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2691\Desktop\"/>
    </mc:Choice>
  </mc:AlternateContent>
  <xr:revisionPtr revIDLastSave="0" documentId="13_ncr:1_{E8941D23-2734-44B5-9966-3B95E6B8E01A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水費紀錄" sheetId="1" r:id="rId1"/>
    <sheet name="黎明堂電費" sheetId="9" state="hidden" r:id="rId2"/>
    <sheet name="電費紀錄" sheetId="2" r:id="rId3"/>
    <sheet name="黎明堂電費-" sheetId="5" r:id="rId4"/>
  </sheets>
  <calcPr calcId="191029"/>
</workbook>
</file>

<file path=xl/calcChain.xml><?xml version="1.0" encoding="utf-8"?>
<calcChain xmlns="http://schemas.openxmlformats.org/spreadsheetml/2006/main">
  <c r="AD16" i="2" l="1"/>
  <c r="AE16" i="2"/>
  <c r="AD16" i="1"/>
  <c r="AE16" i="1"/>
  <c r="T16" i="9"/>
  <c r="U16" i="9"/>
  <c r="S16" i="9"/>
  <c r="R16" i="9"/>
  <c r="M16" i="9"/>
  <c r="L16" i="9"/>
  <c r="K16" i="9"/>
  <c r="J16" i="9"/>
  <c r="I16" i="9"/>
  <c r="H16" i="9"/>
  <c r="G16" i="9"/>
  <c r="F16" i="9"/>
  <c r="E16" i="9"/>
  <c r="D16" i="9"/>
  <c r="AB16" i="2"/>
  <c r="AC16" i="2"/>
  <c r="R15" i="5"/>
  <c r="S15" i="5"/>
  <c r="AB16" i="1"/>
  <c r="AC16" i="1"/>
  <c r="Z16" i="1"/>
  <c r="AA16" i="1"/>
  <c r="Z16" i="2"/>
  <c r="AA16" i="2"/>
  <c r="X16" i="2"/>
  <c r="Y16" i="2"/>
  <c r="X16" i="1"/>
  <c r="Y16" i="1"/>
  <c r="L15" i="5"/>
  <c r="M15" i="5"/>
  <c r="W16" i="2"/>
  <c r="V16" i="2"/>
  <c r="V16" i="1"/>
  <c r="W16" i="1"/>
  <c r="H15" i="5"/>
  <c r="I15" i="5"/>
  <c r="J15" i="5"/>
  <c r="K15" i="5"/>
  <c r="T16" i="2"/>
  <c r="U16" i="2"/>
  <c r="T16" i="1"/>
  <c r="U16" i="1"/>
  <c r="S16" i="2"/>
  <c r="R16" i="2"/>
  <c r="S16" i="1"/>
  <c r="R16" i="1"/>
  <c r="F15" i="5"/>
  <c r="G15" i="5"/>
  <c r="P16" i="2"/>
  <c r="Q16" i="2"/>
  <c r="Q16" i="1"/>
  <c r="P16" i="1"/>
  <c r="D15" i="5"/>
  <c r="E15" i="5"/>
  <c r="O16" i="2"/>
  <c r="N16" i="2"/>
  <c r="O16" i="1"/>
  <c r="N16" i="1"/>
  <c r="L16" i="2"/>
  <c r="M16" i="2"/>
  <c r="M16" i="1"/>
  <c r="L16" i="1"/>
  <c r="K16" i="1"/>
  <c r="J16" i="1"/>
  <c r="K16" i="2"/>
  <c r="J16" i="2"/>
  <c r="I16" i="2"/>
  <c r="H16" i="2"/>
  <c r="I16" i="1"/>
  <c r="H16" i="1"/>
  <c r="C16" i="1"/>
  <c r="D16" i="1"/>
  <c r="E16" i="1"/>
  <c r="F16" i="1"/>
  <c r="G16" i="1"/>
  <c r="B16" i="1"/>
  <c r="G16" i="2"/>
  <c r="F16" i="2"/>
  <c r="E16" i="2"/>
  <c r="D16" i="2"/>
  <c r="C16" i="2"/>
  <c r="B16" i="2"/>
</calcChain>
</file>

<file path=xl/sharedStrings.xml><?xml version="1.0" encoding="utf-8"?>
<sst xmlns="http://schemas.openxmlformats.org/spreadsheetml/2006/main" count="202" uniqueCount="38">
  <si>
    <t>98年</t>
    <phoneticPr fontId="1" type="noConversion"/>
  </si>
  <si>
    <t>99年</t>
  </si>
  <si>
    <t>100年</t>
  </si>
  <si>
    <t>101年</t>
  </si>
  <si>
    <t>102年</t>
  </si>
  <si>
    <t>103年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</si>
  <si>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</si>
  <si>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</si>
  <si>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</si>
  <si>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</si>
  <si>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</si>
  <si>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</si>
  <si>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</si>
  <si>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</si>
  <si>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</si>
  <si>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度數</t>
    <phoneticPr fontId="1" type="noConversion"/>
  </si>
  <si>
    <t>金額</t>
    <phoneticPr fontId="1" type="noConversion"/>
  </si>
  <si>
    <t>總計</t>
    <phoneticPr fontId="1" type="noConversion"/>
  </si>
  <si>
    <t>年度</t>
    <phoneticPr fontId="1" type="noConversion"/>
  </si>
  <si>
    <t>台中市黎明國中歷年水費紀錄</t>
    <phoneticPr fontId="1" type="noConversion"/>
  </si>
  <si>
    <t>103年</t>
    <phoneticPr fontId="1" type="noConversion"/>
  </si>
  <si>
    <t>104年</t>
    <phoneticPr fontId="1" type="noConversion"/>
  </si>
  <si>
    <t>105年</t>
    <phoneticPr fontId="1" type="noConversion"/>
  </si>
  <si>
    <t>106年</t>
    <phoneticPr fontId="1" type="noConversion"/>
  </si>
  <si>
    <t>107年</t>
    <phoneticPr fontId="1" type="noConversion"/>
  </si>
  <si>
    <t>108年</t>
    <phoneticPr fontId="1" type="noConversion"/>
  </si>
  <si>
    <t>109年</t>
    <phoneticPr fontId="1" type="noConversion"/>
  </si>
  <si>
    <t>110年</t>
    <phoneticPr fontId="1" type="noConversion"/>
  </si>
  <si>
    <t>111年</t>
    <phoneticPr fontId="1" type="noConversion"/>
  </si>
  <si>
    <t>112年</t>
    <phoneticPr fontId="1" type="noConversion"/>
  </si>
  <si>
    <t>月份</t>
    <phoneticPr fontId="1" type="noConversion"/>
  </si>
  <si>
    <t>月份</t>
    <phoneticPr fontId="1" type="noConversion"/>
  </si>
  <si>
    <t>一月(1/1-1/31)</t>
    <phoneticPr fontId="1" type="noConversion"/>
  </si>
  <si>
    <t>二月(2/1-2/28)</t>
    <phoneticPr fontId="1" type="noConversion"/>
  </si>
  <si>
    <t>三月(3/1-3/31)</t>
    <phoneticPr fontId="1" type="noConversion"/>
  </si>
  <si>
    <t>電費</t>
    <phoneticPr fontId="1" type="noConversion"/>
  </si>
  <si>
    <t>水費</t>
    <phoneticPr fontId="1" type="noConversion"/>
  </si>
  <si>
    <t>黎明堂電費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</si>
</sst>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8"/>
      <color theme="1"/>
      <name val="標楷體"/>
      <family val="4"/>
      <charset val="136"/>
    </font>
    <font>
      <b/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5" xfId="0" applyNumberFormat="1" applyFont="1" applyBorder="1">
      <alignment vertical="center"/>
    </xf>
    <xf numFmtId="176" fontId="2" fillId="0" borderId="8" xfId="0" applyNumberFormat="1" applyFont="1" applyBorder="1">
      <alignment vertical="center"/>
    </xf>
    <xf numFmtId="176" fontId="2" fillId="0" borderId="6" xfId="0" applyNumberFormat="1" applyFont="1" applyBorder="1">
      <alignment vertical="center"/>
    </xf>
    <xf numFmtId="176" fontId="2" fillId="0" borderId="9" xfId="0" applyNumberFormat="1" applyFont="1" applyBorder="1">
      <alignment vertical="center"/>
    </xf>
    <xf numFmtId="176" fontId="2" fillId="0" borderId="7" xfId="0" applyNumberFormat="1" applyFont="1" applyBorder="1">
      <alignment vertical="center"/>
    </xf>
    <xf numFmtId="176" fontId="2" fillId="0" borderId="10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0" fontId="2" fillId="0" borderId="0" xfId="0" applyFont="1">
      <alignment vertical="center"/>
    </xf>
    <xf numFmtId="176" fontId="0" fillId="0" borderId="1" xfId="0" applyNumberFormat="1" applyBorder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6"/>
  <sheetViews>
    <sheetView workbookViewId="0">
      <selection activeCell="Z1" sqref="Z1:AE1048576"/>
    </sheetView>
  </sheetViews>
  <sheetFormatPr defaultRowHeight="16.5" x14ac:dyDescent="0.25"/>
  <cols>
    <col min="1" max="1" width="17" customWidth="1"/>
    <col min="2" max="2" width="9.125" hidden="1" customWidth="1"/>
    <col min="3" max="3" width="9.5" hidden="1" customWidth="1"/>
    <col min="4" max="4" width="9.125" hidden="1" customWidth="1"/>
    <col min="5" max="5" width="9.5" hidden="1" customWidth="1"/>
    <col min="6" max="6" width="9.125" hidden="1" customWidth="1"/>
    <col min="7" max="7" width="9.5" hidden="1" customWidth="1"/>
    <col min="8" max="9" width="9.125" hidden="1" customWidth="1"/>
    <col min="10" max="10" width="0" hidden="1" customWidth="1"/>
    <col min="11" max="11" width="9.375" hidden="1" customWidth="1"/>
    <col min="12" max="15" width="0" hidden="1" customWidth="1"/>
    <col min="16" max="16" width="9" hidden="1" customWidth="1"/>
    <col min="17" max="25" width="0" hidden="1" customWidth="1"/>
    <col min="26" max="31" width="9.375" hidden="1" customWidth="1"/>
    <col min="33" max="33" width="10.625" customWidth="1"/>
  </cols>
  <sheetData>
    <row r="1" spans="1:33" ht="25.5" x14ac:dyDescent="0.25">
      <c r="A1" s="22" t="s">
        <v>36</v>
      </c>
      <c r="B1" s="26" t="s">
        <v>19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  <c r="O1" s="28"/>
    </row>
    <row r="2" spans="1:33" x14ac:dyDescent="0.25">
      <c r="A2" s="1" t="s">
        <v>18</v>
      </c>
      <c r="B2" s="29" t="s">
        <v>0</v>
      </c>
      <c r="C2" s="29"/>
      <c r="D2" s="29" t="s">
        <v>1</v>
      </c>
      <c r="E2" s="29"/>
      <c r="F2" s="29" t="s">
        <v>2</v>
      </c>
      <c r="G2" s="29"/>
      <c r="H2" s="29" t="s">
        <v>3</v>
      </c>
      <c r="I2" s="29"/>
      <c r="J2" s="29" t="s">
        <v>4</v>
      </c>
      <c r="K2" s="29"/>
      <c r="L2" s="29" t="s">
        <v>5</v>
      </c>
      <c r="M2" s="29"/>
      <c r="N2" s="24">
        <v>104</v>
      </c>
      <c r="O2" s="25"/>
      <c r="P2" s="24">
        <v>105</v>
      </c>
      <c r="Q2" s="25"/>
      <c r="R2" s="24">
        <v>106</v>
      </c>
      <c r="S2" s="25"/>
      <c r="T2" s="24">
        <v>107</v>
      </c>
      <c r="U2" s="25"/>
      <c r="V2" s="24">
        <v>108</v>
      </c>
      <c r="W2" s="25"/>
      <c r="X2" s="24">
        <v>109</v>
      </c>
      <c r="Y2" s="25"/>
      <c r="Z2" s="24">
        <v>110</v>
      </c>
      <c r="AA2" s="25"/>
      <c r="AB2" s="24">
        <v>111</v>
      </c>
      <c r="AC2" s="25"/>
      <c r="AD2" s="24">
        <v>112</v>
      </c>
      <c r="AE2" s="25"/>
      <c r="AF2" s="24">
        <v>113</v>
      </c>
      <c r="AG2" s="25"/>
    </row>
    <row r="3" spans="1:33" x14ac:dyDescent="0.25">
      <c r="A3" s="10" t="s">
        <v>31</v>
      </c>
      <c r="B3" s="2" t="s">
        <v>15</v>
      </c>
      <c r="C3" s="2" t="s">
        <v>16</v>
      </c>
      <c r="D3" s="2" t="s">
        <v>15</v>
      </c>
      <c r="E3" s="2" t="s">
        <v>16</v>
      </c>
      <c r="F3" s="2" t="s">
        <v>15</v>
      </c>
      <c r="G3" s="2" t="s">
        <v>16</v>
      </c>
      <c r="H3" s="2" t="s">
        <v>15</v>
      </c>
      <c r="I3" s="2" t="s">
        <v>16</v>
      </c>
      <c r="J3" s="2" t="s">
        <v>15</v>
      </c>
      <c r="K3" s="2" t="s">
        <v>16</v>
      </c>
      <c r="L3" s="2" t="s">
        <v>15</v>
      </c>
      <c r="M3" s="2" t="s">
        <v>16</v>
      </c>
      <c r="N3" s="2" t="s">
        <v>15</v>
      </c>
      <c r="O3" s="2" t="s">
        <v>16</v>
      </c>
      <c r="P3" s="2" t="s">
        <v>15</v>
      </c>
      <c r="Q3" s="2" t="s">
        <v>16</v>
      </c>
      <c r="R3" s="2" t="s">
        <v>15</v>
      </c>
      <c r="S3" s="2" t="s">
        <v>16</v>
      </c>
      <c r="T3" s="2" t="s">
        <v>15</v>
      </c>
      <c r="U3" s="2" t="s">
        <v>16</v>
      </c>
      <c r="V3" s="2" t="s">
        <v>15</v>
      </c>
      <c r="W3" s="2" t="s">
        <v>16</v>
      </c>
      <c r="X3" s="2" t="s">
        <v>15</v>
      </c>
      <c r="Y3" s="2" t="s">
        <v>16</v>
      </c>
      <c r="Z3" s="2" t="s">
        <v>15</v>
      </c>
      <c r="AA3" s="2" t="s">
        <v>16</v>
      </c>
      <c r="AB3" s="2" t="s">
        <v>15</v>
      </c>
      <c r="AC3" s="2" t="s">
        <v>16</v>
      </c>
      <c r="AD3" s="2" t="s">
        <v>15</v>
      </c>
      <c r="AE3" s="2" t="s">
        <v>16</v>
      </c>
      <c r="AF3" s="2" t="s">
        <v>15</v>
      </c>
      <c r="AG3" s="2" t="s">
        <v>16</v>
      </c>
    </row>
    <row r="4" spans="1:33" x14ac:dyDescent="0.25">
      <c r="A4" s="21" t="s">
        <v>32</v>
      </c>
      <c r="B4" s="3">
        <v>2924</v>
      </c>
      <c r="C4" s="3">
        <v>33147</v>
      </c>
      <c r="D4" s="3">
        <v>2427</v>
      </c>
      <c r="E4" s="3">
        <v>29563</v>
      </c>
      <c r="F4" s="3">
        <v>2379</v>
      </c>
      <c r="G4" s="3">
        <v>28983</v>
      </c>
      <c r="H4" s="3">
        <v>2390</v>
      </c>
      <c r="I4" s="3">
        <v>29116</v>
      </c>
      <c r="J4" s="3">
        <v>968</v>
      </c>
      <c r="K4" s="3">
        <v>11909</v>
      </c>
      <c r="L4" s="3">
        <v>794</v>
      </c>
      <c r="M4" s="3">
        <v>9248</v>
      </c>
      <c r="N4" s="12">
        <v>520</v>
      </c>
      <c r="O4" s="13">
        <v>6124</v>
      </c>
      <c r="P4" s="12">
        <v>971</v>
      </c>
      <c r="Q4" s="12">
        <v>11479</v>
      </c>
      <c r="R4" s="18">
        <v>563</v>
      </c>
      <c r="S4" s="14">
        <v>6736</v>
      </c>
      <c r="T4" s="14">
        <v>714</v>
      </c>
      <c r="U4" s="14">
        <v>8491</v>
      </c>
      <c r="V4" s="18">
        <v>310</v>
      </c>
      <c r="W4" s="14">
        <v>3795</v>
      </c>
      <c r="X4" s="18">
        <v>320</v>
      </c>
      <c r="Y4" s="14">
        <v>3911</v>
      </c>
      <c r="Z4" s="14">
        <v>521</v>
      </c>
      <c r="AA4" s="14">
        <v>6248</v>
      </c>
      <c r="AB4" s="14">
        <v>338</v>
      </c>
      <c r="AC4" s="14">
        <v>4121</v>
      </c>
      <c r="AD4" s="14">
        <v>643</v>
      </c>
      <c r="AE4" s="14">
        <v>7666</v>
      </c>
      <c r="AF4" s="14">
        <v>699</v>
      </c>
      <c r="AG4" s="14">
        <v>8317</v>
      </c>
    </row>
    <row r="5" spans="1:33" x14ac:dyDescent="0.25">
      <c r="A5" s="21" t="s">
        <v>33</v>
      </c>
      <c r="B5" s="5">
        <v>2928</v>
      </c>
      <c r="C5" s="5">
        <v>32990</v>
      </c>
      <c r="D5" s="5">
        <v>2242</v>
      </c>
      <c r="E5" s="5">
        <v>27325</v>
      </c>
      <c r="F5" s="5">
        <v>2345</v>
      </c>
      <c r="G5" s="5">
        <v>28571</v>
      </c>
      <c r="H5" s="5">
        <v>2338</v>
      </c>
      <c r="I5" s="5">
        <v>28486</v>
      </c>
      <c r="J5" s="5">
        <v>1660</v>
      </c>
      <c r="K5" s="5">
        <v>20282</v>
      </c>
      <c r="L5" s="5">
        <v>1624</v>
      </c>
      <c r="M5" s="5">
        <v>18710</v>
      </c>
      <c r="N5" s="12">
        <v>427</v>
      </c>
      <c r="O5" s="13">
        <v>5064</v>
      </c>
      <c r="P5" s="12">
        <v>384</v>
      </c>
      <c r="Q5" s="12">
        <v>4656</v>
      </c>
      <c r="R5" s="18">
        <v>760</v>
      </c>
      <c r="S5" s="14">
        <v>9026</v>
      </c>
      <c r="T5" s="14">
        <v>239</v>
      </c>
      <c r="U5" s="14">
        <v>2969</v>
      </c>
      <c r="V5" s="18">
        <v>292</v>
      </c>
      <c r="W5" s="14">
        <v>3586</v>
      </c>
      <c r="X5" s="18">
        <v>327</v>
      </c>
      <c r="Y5" s="14">
        <v>3993</v>
      </c>
      <c r="Z5" s="14">
        <v>870</v>
      </c>
      <c r="AA5" s="14">
        <v>10305</v>
      </c>
      <c r="AB5" s="14">
        <v>360</v>
      </c>
      <c r="AC5" s="14">
        <v>4376</v>
      </c>
      <c r="AD5" s="14">
        <v>540</v>
      </c>
      <c r="AE5" s="14">
        <v>6468</v>
      </c>
      <c r="AF5" s="14">
        <v>584</v>
      </c>
      <c r="AG5" s="14">
        <v>6981</v>
      </c>
    </row>
    <row r="6" spans="1:33" x14ac:dyDescent="0.25">
      <c r="A6" s="21" t="s">
        <v>34</v>
      </c>
      <c r="B6" s="5">
        <v>2225</v>
      </c>
      <c r="C6" s="5">
        <v>27119</v>
      </c>
      <c r="D6" s="5">
        <v>1904</v>
      </c>
      <c r="E6" s="5">
        <v>22535</v>
      </c>
      <c r="F6" s="5">
        <v>2354</v>
      </c>
      <c r="G6" s="5">
        <v>28680</v>
      </c>
      <c r="H6" s="5">
        <v>2606</v>
      </c>
      <c r="I6" s="5">
        <v>31729</v>
      </c>
      <c r="J6" s="5">
        <v>1161</v>
      </c>
      <c r="K6" s="5">
        <v>13432</v>
      </c>
      <c r="L6" s="5">
        <v>1337</v>
      </c>
      <c r="M6" s="5">
        <v>15438</v>
      </c>
      <c r="N6" s="12">
        <v>466</v>
      </c>
      <c r="O6" s="13">
        <v>5508</v>
      </c>
      <c r="P6" s="12">
        <v>160</v>
      </c>
      <c r="Q6" s="12">
        <v>2051</v>
      </c>
      <c r="R6" s="18">
        <v>423</v>
      </c>
      <c r="S6" s="14">
        <v>5108</v>
      </c>
      <c r="T6" s="14">
        <v>201</v>
      </c>
      <c r="U6" s="14">
        <v>2528</v>
      </c>
      <c r="V6" s="18">
        <v>208</v>
      </c>
      <c r="W6" s="14">
        <v>2609</v>
      </c>
      <c r="X6" s="18">
        <v>382</v>
      </c>
      <c r="Y6" s="14">
        <v>4631</v>
      </c>
      <c r="Z6" s="14">
        <v>268</v>
      </c>
      <c r="AA6" s="14">
        <v>3307</v>
      </c>
      <c r="AB6" s="14">
        <v>418</v>
      </c>
      <c r="AC6" s="14">
        <v>5051</v>
      </c>
      <c r="AD6" s="14">
        <v>590</v>
      </c>
      <c r="AE6" s="14">
        <v>7050</v>
      </c>
      <c r="AF6" s="14">
        <v>835</v>
      </c>
      <c r="AG6" s="14">
        <v>9899</v>
      </c>
    </row>
    <row r="7" spans="1:33" x14ac:dyDescent="0.25">
      <c r="A7" s="21" t="s">
        <v>6</v>
      </c>
      <c r="B7" s="5">
        <v>1261</v>
      </c>
      <c r="C7" s="5">
        <v>15454</v>
      </c>
      <c r="D7" s="5">
        <v>2397</v>
      </c>
      <c r="E7" s="5">
        <v>29200</v>
      </c>
      <c r="F7" s="5">
        <v>2143</v>
      </c>
      <c r="G7" s="5">
        <v>26127</v>
      </c>
      <c r="H7" s="5">
        <v>1742</v>
      </c>
      <c r="I7" s="5">
        <v>21275</v>
      </c>
      <c r="J7" s="5">
        <v>1462</v>
      </c>
      <c r="K7" s="5">
        <v>16863</v>
      </c>
      <c r="L7" s="5">
        <v>1043</v>
      </c>
      <c r="M7" s="5">
        <v>12087</v>
      </c>
      <c r="N7" s="12">
        <v>552</v>
      </c>
      <c r="O7" s="13">
        <v>6489</v>
      </c>
      <c r="P7" s="12">
        <v>366</v>
      </c>
      <c r="Q7" s="12">
        <v>4445</v>
      </c>
      <c r="R7" s="18">
        <v>268</v>
      </c>
      <c r="S7" s="14">
        <v>3307</v>
      </c>
      <c r="T7" s="14">
        <v>278</v>
      </c>
      <c r="U7" s="14">
        <v>3424</v>
      </c>
      <c r="V7" s="18">
        <v>264</v>
      </c>
      <c r="W7" s="14">
        <v>3261</v>
      </c>
      <c r="X7" s="18">
        <v>458</v>
      </c>
      <c r="Y7" s="14">
        <v>5516</v>
      </c>
      <c r="Z7" s="14">
        <v>328</v>
      </c>
      <c r="AA7" s="14">
        <v>4004</v>
      </c>
      <c r="AB7" s="14">
        <v>444</v>
      </c>
      <c r="AC7" s="14">
        <v>5353</v>
      </c>
      <c r="AD7" s="14">
        <v>647</v>
      </c>
      <c r="AE7" s="14">
        <v>7713</v>
      </c>
      <c r="AF7" s="14">
        <v>772</v>
      </c>
      <c r="AG7" s="14">
        <v>9166</v>
      </c>
    </row>
    <row r="8" spans="1:33" x14ac:dyDescent="0.25">
      <c r="A8" s="21" t="s">
        <v>7</v>
      </c>
      <c r="B8" s="5">
        <v>2150</v>
      </c>
      <c r="C8" s="5">
        <v>26212</v>
      </c>
      <c r="D8" s="5">
        <v>2330</v>
      </c>
      <c r="E8" s="5">
        <v>28390</v>
      </c>
      <c r="F8" s="5">
        <v>2258</v>
      </c>
      <c r="G8" s="5">
        <v>27518</v>
      </c>
      <c r="H8" s="5">
        <v>1397</v>
      </c>
      <c r="I8" s="5">
        <v>17100</v>
      </c>
      <c r="J8" s="5">
        <v>960</v>
      </c>
      <c r="K8" s="5">
        <v>11140</v>
      </c>
      <c r="L8" s="5">
        <v>1012</v>
      </c>
      <c r="M8" s="5">
        <v>11733</v>
      </c>
      <c r="N8" s="12">
        <v>633</v>
      </c>
      <c r="O8" s="13">
        <v>7413</v>
      </c>
      <c r="P8" s="12">
        <v>344</v>
      </c>
      <c r="Q8" s="12">
        <v>4191</v>
      </c>
      <c r="R8" s="18">
        <v>341</v>
      </c>
      <c r="S8" s="14">
        <v>4156</v>
      </c>
      <c r="T8" s="14">
        <v>304</v>
      </c>
      <c r="U8" s="14">
        <v>3726</v>
      </c>
      <c r="V8" s="18">
        <v>310</v>
      </c>
      <c r="W8" s="14">
        <v>3795</v>
      </c>
      <c r="X8" s="18">
        <v>503</v>
      </c>
      <c r="Y8" s="14">
        <v>6038</v>
      </c>
      <c r="Z8" s="14">
        <v>342</v>
      </c>
      <c r="AA8" s="14">
        <v>4166</v>
      </c>
      <c r="AB8" s="14">
        <v>496</v>
      </c>
      <c r="AC8" s="14">
        <v>5957</v>
      </c>
      <c r="AD8" s="14">
        <v>510</v>
      </c>
      <c r="AE8" s="14">
        <v>6120</v>
      </c>
      <c r="AF8" s="14">
        <v>739</v>
      </c>
      <c r="AG8" s="14">
        <v>8782</v>
      </c>
    </row>
    <row r="9" spans="1:33" x14ac:dyDescent="0.25">
      <c r="A9" s="21" t="s">
        <v>8</v>
      </c>
      <c r="B9" s="5">
        <v>2614</v>
      </c>
      <c r="C9" s="5">
        <v>31826</v>
      </c>
      <c r="D9" s="5">
        <v>2406</v>
      </c>
      <c r="E9" s="5">
        <v>28424</v>
      </c>
      <c r="F9" s="5">
        <v>2417</v>
      </c>
      <c r="G9" s="5">
        <v>29442</v>
      </c>
      <c r="H9" s="5">
        <v>1452</v>
      </c>
      <c r="I9" s="5">
        <v>17766</v>
      </c>
      <c r="J9" s="5">
        <v>1194</v>
      </c>
      <c r="K9" s="5">
        <v>13808</v>
      </c>
      <c r="L9" s="5">
        <v>3423</v>
      </c>
      <c r="M9" s="5">
        <v>39219</v>
      </c>
      <c r="N9" s="12">
        <v>614</v>
      </c>
      <c r="O9" s="13">
        <v>7196</v>
      </c>
      <c r="P9" s="12">
        <v>440</v>
      </c>
      <c r="Q9" s="12">
        <v>5306</v>
      </c>
      <c r="R9" s="18">
        <v>384</v>
      </c>
      <c r="S9" s="14">
        <v>4656</v>
      </c>
      <c r="T9" s="14">
        <v>353</v>
      </c>
      <c r="U9" s="14">
        <v>4295</v>
      </c>
      <c r="V9" s="18">
        <v>329</v>
      </c>
      <c r="W9" s="14">
        <v>4016</v>
      </c>
      <c r="X9" s="18">
        <v>541</v>
      </c>
      <c r="Y9" s="14">
        <v>6481</v>
      </c>
      <c r="Z9" s="14">
        <v>291</v>
      </c>
      <c r="AA9" s="14">
        <v>3574</v>
      </c>
      <c r="AB9" s="14">
        <v>492</v>
      </c>
      <c r="AC9" s="14">
        <v>5911</v>
      </c>
      <c r="AD9" s="14">
        <v>728</v>
      </c>
      <c r="AE9" s="14">
        <v>8654</v>
      </c>
      <c r="AF9" s="14">
        <v>824</v>
      </c>
      <c r="AG9" s="14">
        <v>9771</v>
      </c>
    </row>
    <row r="10" spans="1:33" x14ac:dyDescent="0.25">
      <c r="A10" s="21" t="s">
        <v>9</v>
      </c>
      <c r="B10" s="5">
        <v>1714</v>
      </c>
      <c r="C10" s="5">
        <v>20936</v>
      </c>
      <c r="D10" s="5">
        <v>2819</v>
      </c>
      <c r="E10" s="5">
        <v>34307</v>
      </c>
      <c r="F10" s="5">
        <v>2488</v>
      </c>
      <c r="G10" s="5">
        <v>30301</v>
      </c>
      <c r="H10" s="5">
        <v>1361</v>
      </c>
      <c r="I10" s="5">
        <v>16664</v>
      </c>
      <c r="J10" s="5">
        <v>1244</v>
      </c>
      <c r="K10" s="5">
        <v>14378</v>
      </c>
      <c r="L10" s="5">
        <v>1348</v>
      </c>
      <c r="M10" s="5">
        <v>15564</v>
      </c>
      <c r="N10" s="12">
        <v>521</v>
      </c>
      <c r="O10" s="13">
        <v>6248</v>
      </c>
      <c r="P10" s="12">
        <v>808</v>
      </c>
      <c r="Q10" s="12">
        <v>9584</v>
      </c>
      <c r="R10" s="18">
        <v>304</v>
      </c>
      <c r="S10" s="14">
        <v>3726</v>
      </c>
      <c r="T10" s="14">
        <v>397</v>
      </c>
      <c r="U10" s="14">
        <v>4806</v>
      </c>
      <c r="V10" s="18">
        <v>249</v>
      </c>
      <c r="W10" s="14">
        <v>3086</v>
      </c>
      <c r="X10" s="18">
        <v>519</v>
      </c>
      <c r="Y10" s="14">
        <v>6224</v>
      </c>
      <c r="Z10" s="14">
        <v>228</v>
      </c>
      <c r="AA10" s="14">
        <v>2842</v>
      </c>
      <c r="AB10" s="14">
        <v>430</v>
      </c>
      <c r="AC10" s="14">
        <v>5190</v>
      </c>
      <c r="AD10" s="14">
        <v>653</v>
      </c>
      <c r="AE10" s="14">
        <v>7782</v>
      </c>
      <c r="AF10" s="14">
        <v>1621</v>
      </c>
      <c r="AG10" s="14">
        <v>19036</v>
      </c>
    </row>
    <row r="11" spans="1:33" x14ac:dyDescent="0.25">
      <c r="A11" s="21" t="s">
        <v>10</v>
      </c>
      <c r="B11" s="5">
        <v>2495</v>
      </c>
      <c r="C11" s="5">
        <v>30386</v>
      </c>
      <c r="D11" s="5">
        <v>2193</v>
      </c>
      <c r="E11" s="5">
        <v>25120</v>
      </c>
      <c r="F11" s="5">
        <v>1990</v>
      </c>
      <c r="G11" s="5">
        <v>24276</v>
      </c>
      <c r="H11" s="5">
        <v>1496</v>
      </c>
      <c r="I11" s="5">
        <v>18298</v>
      </c>
      <c r="J11" s="5">
        <v>1000</v>
      </c>
      <c r="K11" s="5">
        <v>11596</v>
      </c>
      <c r="L11" s="5">
        <v>1192</v>
      </c>
      <c r="M11" s="5">
        <v>13785</v>
      </c>
      <c r="N11" s="12">
        <v>418</v>
      </c>
      <c r="O11" s="13">
        <v>5051</v>
      </c>
      <c r="P11" s="12">
        <v>316</v>
      </c>
      <c r="Q11" s="12">
        <v>3864</v>
      </c>
      <c r="R11" s="18">
        <v>255</v>
      </c>
      <c r="S11" s="14">
        <v>3156</v>
      </c>
      <c r="T11" s="14">
        <v>187</v>
      </c>
      <c r="U11" s="14">
        <v>2365</v>
      </c>
      <c r="V11" s="18">
        <v>186</v>
      </c>
      <c r="W11" s="14">
        <v>2353</v>
      </c>
      <c r="X11" s="18">
        <v>431</v>
      </c>
      <c r="Y11" s="14">
        <v>5202</v>
      </c>
      <c r="Z11" s="14">
        <v>273</v>
      </c>
      <c r="AA11" s="14">
        <v>3365</v>
      </c>
      <c r="AB11" s="14">
        <v>484</v>
      </c>
      <c r="AC11" s="14">
        <v>5818</v>
      </c>
      <c r="AD11" s="14">
        <v>580</v>
      </c>
      <c r="AE11" s="14">
        <v>6933</v>
      </c>
      <c r="AF11" s="14"/>
      <c r="AG11" s="14"/>
    </row>
    <row r="12" spans="1:33" x14ac:dyDescent="0.25">
      <c r="A12" s="21" t="s">
        <v>11</v>
      </c>
      <c r="B12" s="5">
        <v>1141</v>
      </c>
      <c r="C12" s="5">
        <v>14002</v>
      </c>
      <c r="D12" s="5">
        <v>2310</v>
      </c>
      <c r="E12" s="5">
        <v>28148</v>
      </c>
      <c r="F12" s="5">
        <v>2410</v>
      </c>
      <c r="G12" s="5">
        <v>29358</v>
      </c>
      <c r="H12" s="5">
        <v>592</v>
      </c>
      <c r="I12" s="5">
        <v>7360</v>
      </c>
      <c r="J12" s="5">
        <v>849</v>
      </c>
      <c r="K12" s="5">
        <v>9875</v>
      </c>
      <c r="L12" s="5">
        <v>648</v>
      </c>
      <c r="M12" s="5">
        <v>7584</v>
      </c>
      <c r="N12" s="12">
        <v>327</v>
      </c>
      <c r="O12" s="13">
        <v>3993</v>
      </c>
      <c r="P12" s="12">
        <v>308</v>
      </c>
      <c r="Q12" s="12">
        <v>3772</v>
      </c>
      <c r="R12" s="18">
        <v>301</v>
      </c>
      <c r="S12" s="14">
        <v>3691</v>
      </c>
      <c r="T12" s="14">
        <v>301</v>
      </c>
      <c r="U12" s="14">
        <v>3691</v>
      </c>
      <c r="V12" s="18">
        <v>215</v>
      </c>
      <c r="W12" s="14">
        <v>2691</v>
      </c>
      <c r="X12" s="18">
        <v>357</v>
      </c>
      <c r="Y12" s="14">
        <v>4341</v>
      </c>
      <c r="Z12" s="14">
        <v>200</v>
      </c>
      <c r="AA12" s="14">
        <v>2516</v>
      </c>
      <c r="AB12" s="14">
        <v>1749</v>
      </c>
      <c r="AC12" s="14">
        <v>20523</v>
      </c>
      <c r="AD12" s="14">
        <v>551</v>
      </c>
      <c r="AE12" s="14">
        <v>6597</v>
      </c>
      <c r="AF12" s="14"/>
      <c r="AG12" s="14"/>
    </row>
    <row r="13" spans="1:33" x14ac:dyDescent="0.25">
      <c r="A13" s="21" t="s">
        <v>12</v>
      </c>
      <c r="B13" s="5">
        <v>2495</v>
      </c>
      <c r="C13" s="5">
        <v>30386</v>
      </c>
      <c r="D13" s="5">
        <v>2181</v>
      </c>
      <c r="E13" s="5">
        <v>26586</v>
      </c>
      <c r="F13" s="5">
        <v>2403</v>
      </c>
      <c r="G13" s="5">
        <v>29273</v>
      </c>
      <c r="H13" s="5">
        <v>1189</v>
      </c>
      <c r="I13" s="5">
        <v>14584</v>
      </c>
      <c r="J13" s="5">
        <v>766</v>
      </c>
      <c r="K13" s="5">
        <v>8929</v>
      </c>
      <c r="L13" s="5">
        <v>835</v>
      </c>
      <c r="M13" s="5">
        <v>9716</v>
      </c>
      <c r="N13" s="12">
        <v>634</v>
      </c>
      <c r="O13" s="13">
        <v>7561</v>
      </c>
      <c r="P13" s="12">
        <v>310</v>
      </c>
      <c r="Q13" s="12">
        <v>3795</v>
      </c>
      <c r="R13" s="18">
        <v>321</v>
      </c>
      <c r="S13" s="14">
        <v>3923</v>
      </c>
      <c r="T13" s="14">
        <v>295</v>
      </c>
      <c r="U13" s="14">
        <v>3621</v>
      </c>
      <c r="V13" s="18">
        <v>234</v>
      </c>
      <c r="W13" s="14">
        <v>2911</v>
      </c>
      <c r="X13" s="18">
        <v>390</v>
      </c>
      <c r="Y13" s="14">
        <v>4725</v>
      </c>
      <c r="Z13" s="14">
        <v>362</v>
      </c>
      <c r="AA13" s="14">
        <v>4399</v>
      </c>
      <c r="AB13" s="14">
        <v>1249</v>
      </c>
      <c r="AC13" s="14">
        <v>14711</v>
      </c>
      <c r="AD13" s="14">
        <v>1187</v>
      </c>
      <c r="AE13" s="14">
        <v>13990</v>
      </c>
      <c r="AF13" s="14"/>
      <c r="AG13" s="14"/>
    </row>
    <row r="14" spans="1:33" x14ac:dyDescent="0.25">
      <c r="A14" s="21" t="s">
        <v>13</v>
      </c>
      <c r="B14" s="5">
        <v>1871</v>
      </c>
      <c r="C14" s="5">
        <v>22835</v>
      </c>
      <c r="D14" s="5">
        <v>2293</v>
      </c>
      <c r="E14" s="5">
        <v>27942</v>
      </c>
      <c r="F14" s="5">
        <v>2519</v>
      </c>
      <c r="G14" s="5">
        <v>30677</v>
      </c>
      <c r="H14" s="5">
        <v>1021</v>
      </c>
      <c r="I14" s="5">
        <v>12550</v>
      </c>
      <c r="J14" s="5">
        <v>579</v>
      </c>
      <c r="K14" s="5">
        <v>6797</v>
      </c>
      <c r="L14" s="5">
        <v>979</v>
      </c>
      <c r="M14" s="5">
        <v>11357</v>
      </c>
      <c r="N14" s="12">
        <v>972</v>
      </c>
      <c r="O14" s="13">
        <v>11491</v>
      </c>
      <c r="P14" s="12">
        <v>311</v>
      </c>
      <c r="Q14" s="12">
        <v>3807</v>
      </c>
      <c r="R14" s="18">
        <v>390</v>
      </c>
      <c r="S14" s="14">
        <v>4725</v>
      </c>
      <c r="T14" s="14">
        <v>366</v>
      </c>
      <c r="U14" s="14">
        <v>4445</v>
      </c>
      <c r="V14" s="18">
        <v>270</v>
      </c>
      <c r="W14" s="14">
        <v>3330</v>
      </c>
      <c r="X14" s="18">
        <v>451</v>
      </c>
      <c r="Y14" s="14">
        <v>5434</v>
      </c>
      <c r="Z14" s="14">
        <v>366</v>
      </c>
      <c r="AA14" s="14">
        <v>4445</v>
      </c>
      <c r="AB14" s="14">
        <v>597</v>
      </c>
      <c r="AC14" s="14">
        <v>7131</v>
      </c>
      <c r="AD14" s="14">
        <v>849</v>
      </c>
      <c r="AE14" s="14">
        <v>10061</v>
      </c>
      <c r="AF14" s="14"/>
      <c r="AG14" s="14"/>
    </row>
    <row r="15" spans="1:33" x14ac:dyDescent="0.25">
      <c r="A15" s="21" t="s">
        <v>14</v>
      </c>
      <c r="B15" s="5">
        <v>2233</v>
      </c>
      <c r="C15" s="5">
        <v>27216</v>
      </c>
      <c r="D15" s="5">
        <v>2345</v>
      </c>
      <c r="E15" s="5">
        <v>28571</v>
      </c>
      <c r="F15" s="5">
        <v>2087</v>
      </c>
      <c r="G15" s="5">
        <v>25449</v>
      </c>
      <c r="H15" s="5">
        <v>1137</v>
      </c>
      <c r="I15" s="5">
        <v>13954</v>
      </c>
      <c r="J15" s="5">
        <v>338</v>
      </c>
      <c r="K15" s="5">
        <v>4050</v>
      </c>
      <c r="L15" s="5">
        <v>750</v>
      </c>
      <c r="M15" s="5">
        <v>8747</v>
      </c>
      <c r="N15" s="12">
        <v>1450</v>
      </c>
      <c r="O15" s="13">
        <v>17048</v>
      </c>
      <c r="P15" s="12">
        <v>733</v>
      </c>
      <c r="Q15" s="16">
        <v>8712</v>
      </c>
      <c r="R15" s="18">
        <v>382</v>
      </c>
      <c r="S15" s="14">
        <v>4631</v>
      </c>
      <c r="T15" s="14">
        <v>392</v>
      </c>
      <c r="U15" s="14">
        <v>4748</v>
      </c>
      <c r="V15" s="18">
        <v>508</v>
      </c>
      <c r="W15" s="14">
        <v>6097</v>
      </c>
      <c r="X15" s="18">
        <v>682</v>
      </c>
      <c r="Y15" s="14">
        <v>8119</v>
      </c>
      <c r="Z15" s="14">
        <v>396</v>
      </c>
      <c r="AA15" s="14">
        <v>4794</v>
      </c>
      <c r="AB15" s="14">
        <v>687</v>
      </c>
      <c r="AC15" s="14">
        <v>8178</v>
      </c>
      <c r="AD15" s="14">
        <v>738</v>
      </c>
      <c r="AE15" s="14">
        <v>8771</v>
      </c>
      <c r="AF15" s="14"/>
      <c r="AG15" s="14"/>
    </row>
    <row r="16" spans="1:33" x14ac:dyDescent="0.25">
      <c r="A16" s="1" t="s">
        <v>17</v>
      </c>
      <c r="B16" s="9">
        <f>SUM(B4:B15)</f>
        <v>26051</v>
      </c>
      <c r="C16" s="9">
        <f t="shared" ref="C16:G16" si="0">SUM(C4:C15)</f>
        <v>312509</v>
      </c>
      <c r="D16" s="9">
        <f t="shared" si="0"/>
        <v>27847</v>
      </c>
      <c r="E16" s="9">
        <f t="shared" si="0"/>
        <v>336111</v>
      </c>
      <c r="F16" s="9">
        <f t="shared" si="0"/>
        <v>27793</v>
      </c>
      <c r="G16" s="9">
        <f t="shared" si="0"/>
        <v>338655</v>
      </c>
      <c r="H16" s="9">
        <f t="shared" ref="H16:M16" si="1">SUM(H4:H15)</f>
        <v>18721</v>
      </c>
      <c r="I16" s="9">
        <f t="shared" si="1"/>
        <v>228882</v>
      </c>
      <c r="J16" s="9">
        <f t="shared" si="1"/>
        <v>12181</v>
      </c>
      <c r="K16" s="9">
        <f t="shared" si="1"/>
        <v>143059</v>
      </c>
      <c r="L16" s="9">
        <f t="shared" si="1"/>
        <v>14985</v>
      </c>
      <c r="M16" s="9">
        <f t="shared" si="1"/>
        <v>173188</v>
      </c>
      <c r="N16" s="14">
        <f t="shared" ref="N16:S16" si="2">SUM(N4:N15)</f>
        <v>7534</v>
      </c>
      <c r="O16" s="15">
        <f t="shared" si="2"/>
        <v>89186</v>
      </c>
      <c r="P16" s="14">
        <f t="shared" si="2"/>
        <v>5451</v>
      </c>
      <c r="Q16" s="17">
        <f t="shared" si="2"/>
        <v>65662</v>
      </c>
      <c r="R16" s="14">
        <f t="shared" si="2"/>
        <v>4692</v>
      </c>
      <c r="S16" s="14">
        <f t="shared" si="2"/>
        <v>56841</v>
      </c>
      <c r="T16" s="14">
        <f t="shared" ref="T16:Y16" si="3">SUM(T4:T15)</f>
        <v>4027</v>
      </c>
      <c r="U16" s="14">
        <f t="shared" si="3"/>
        <v>49109</v>
      </c>
      <c r="V16" s="14">
        <f t="shared" si="3"/>
        <v>3375</v>
      </c>
      <c r="W16" s="14">
        <f t="shared" si="3"/>
        <v>41530</v>
      </c>
      <c r="X16" s="14">
        <f t="shared" si="3"/>
        <v>5361</v>
      </c>
      <c r="Y16" s="14">
        <f t="shared" si="3"/>
        <v>64615</v>
      </c>
      <c r="Z16" s="14">
        <f t="shared" ref="Z16:AE16" si="4">SUM(Z4:Z15)</f>
        <v>4445</v>
      </c>
      <c r="AA16" s="14">
        <f t="shared" si="4"/>
        <v>53965</v>
      </c>
      <c r="AB16" s="14">
        <f t="shared" si="4"/>
        <v>7744</v>
      </c>
      <c r="AC16" s="14">
        <f t="shared" si="4"/>
        <v>92320</v>
      </c>
      <c r="AD16" s="14">
        <f t="shared" si="4"/>
        <v>8216</v>
      </c>
      <c r="AE16" s="15">
        <f t="shared" si="4"/>
        <v>97805</v>
      </c>
      <c r="AF16" s="14"/>
      <c r="AG16" s="15"/>
    </row>
  </sheetData>
  <mergeCells count="17">
    <mergeCell ref="V2:W2"/>
    <mergeCell ref="T2:U2"/>
    <mergeCell ref="R2:S2"/>
    <mergeCell ref="P2:Q2"/>
    <mergeCell ref="N2:O2"/>
    <mergeCell ref="B1:O1"/>
    <mergeCell ref="L2:M2"/>
    <mergeCell ref="B2:C2"/>
    <mergeCell ref="D2:E2"/>
    <mergeCell ref="F2:G2"/>
    <mergeCell ref="H2:I2"/>
    <mergeCell ref="J2:K2"/>
    <mergeCell ref="AF2:AG2"/>
    <mergeCell ref="AD2:AE2"/>
    <mergeCell ref="AB2:AC2"/>
    <mergeCell ref="Z2:AA2"/>
    <mergeCell ref="X2:Y2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6"/>
  <sheetViews>
    <sheetView workbookViewId="0">
      <selection activeCell="P1" sqref="P1:S1048576"/>
    </sheetView>
  </sheetViews>
  <sheetFormatPr defaultRowHeight="16.5" x14ac:dyDescent="0.25"/>
  <cols>
    <col min="1" max="1" width="16.75" customWidth="1"/>
    <col min="2" max="2" width="0" hidden="1" customWidth="1"/>
    <col min="3" max="3" width="9" hidden="1" customWidth="1"/>
    <col min="4" max="4" width="0" hidden="1" customWidth="1"/>
    <col min="5" max="5" width="9" hidden="1" customWidth="1"/>
    <col min="6" max="12" width="0" hidden="1" customWidth="1"/>
    <col min="13" max="13" width="10.75" hidden="1" customWidth="1"/>
    <col min="14" max="19" width="0" hidden="1" customWidth="1"/>
  </cols>
  <sheetData>
    <row r="1" spans="1:21" ht="25.5" x14ac:dyDescent="0.25">
      <c r="A1" s="23" t="s">
        <v>37</v>
      </c>
    </row>
    <row r="2" spans="1:21" x14ac:dyDescent="0.25">
      <c r="A2" s="1" t="s">
        <v>18</v>
      </c>
      <c r="B2" s="30" t="s">
        <v>20</v>
      </c>
      <c r="C2" s="31"/>
      <c r="D2" s="30" t="s">
        <v>21</v>
      </c>
      <c r="E2" s="31"/>
      <c r="F2" s="30" t="s">
        <v>22</v>
      </c>
      <c r="G2" s="31"/>
      <c r="H2" s="30" t="s">
        <v>23</v>
      </c>
      <c r="I2" s="31"/>
      <c r="J2" s="30" t="s">
        <v>24</v>
      </c>
      <c r="K2" s="31"/>
      <c r="L2" s="30" t="s">
        <v>25</v>
      </c>
      <c r="M2" s="31"/>
      <c r="N2" s="30" t="s">
        <v>26</v>
      </c>
      <c r="O2" s="31"/>
      <c r="P2" s="30" t="s">
        <v>27</v>
      </c>
      <c r="Q2" s="31"/>
      <c r="R2" s="30" t="s">
        <v>28</v>
      </c>
      <c r="S2" s="31"/>
      <c r="T2" s="32" t="s">
        <v>29</v>
      </c>
      <c r="U2" s="33"/>
    </row>
    <row r="3" spans="1:21" x14ac:dyDescent="0.25">
      <c r="A3" s="10" t="s">
        <v>31</v>
      </c>
      <c r="B3" s="2" t="s">
        <v>15</v>
      </c>
      <c r="C3" s="2" t="s">
        <v>16</v>
      </c>
      <c r="D3" s="2" t="s">
        <v>15</v>
      </c>
      <c r="E3" s="2" t="s">
        <v>16</v>
      </c>
      <c r="F3" s="2" t="s">
        <v>15</v>
      </c>
      <c r="G3" s="2" t="s">
        <v>16</v>
      </c>
      <c r="H3" s="2" t="s">
        <v>15</v>
      </c>
      <c r="I3" s="2" t="s">
        <v>16</v>
      </c>
      <c r="J3" s="2" t="s">
        <v>15</v>
      </c>
      <c r="K3" s="2" t="s">
        <v>16</v>
      </c>
      <c r="L3" s="2" t="s">
        <v>15</v>
      </c>
      <c r="M3" s="2" t="s">
        <v>16</v>
      </c>
      <c r="N3" s="2" t="s">
        <v>15</v>
      </c>
      <c r="O3" s="2" t="s">
        <v>16</v>
      </c>
      <c r="P3" s="2" t="s">
        <v>15</v>
      </c>
      <c r="Q3" s="2" t="s">
        <v>16</v>
      </c>
      <c r="R3" s="2" t="s">
        <v>15</v>
      </c>
      <c r="S3" s="2" t="s">
        <v>16</v>
      </c>
      <c r="T3" s="2" t="s">
        <v>15</v>
      </c>
      <c r="U3" s="2" t="s">
        <v>16</v>
      </c>
    </row>
    <row r="4" spans="1:21" x14ac:dyDescent="0.25">
      <c r="A4" s="21" t="s">
        <v>32</v>
      </c>
      <c r="B4" s="3">
        <v>3920</v>
      </c>
      <c r="C4" s="4">
        <v>7571</v>
      </c>
      <c r="D4" s="3">
        <v>9480</v>
      </c>
      <c r="E4" s="3">
        <v>18493</v>
      </c>
      <c r="F4" s="3">
        <v>9720</v>
      </c>
      <c r="G4" s="3">
        <v>16991</v>
      </c>
      <c r="H4" s="3">
        <v>12040</v>
      </c>
      <c r="I4" s="3">
        <v>26226</v>
      </c>
      <c r="J4" s="3">
        <v>9040</v>
      </c>
      <c r="K4" s="3">
        <v>14129</v>
      </c>
      <c r="L4" s="3">
        <v>9080</v>
      </c>
      <c r="M4" s="3">
        <v>14303</v>
      </c>
      <c r="N4" s="3">
        <v>7920</v>
      </c>
      <c r="O4" s="3">
        <v>12195</v>
      </c>
      <c r="P4" s="3">
        <v>10880</v>
      </c>
      <c r="Q4" s="3">
        <v>16722</v>
      </c>
      <c r="R4" s="14">
        <v>7680</v>
      </c>
      <c r="S4" s="14">
        <v>11785</v>
      </c>
      <c r="T4" s="20">
        <v>7960</v>
      </c>
      <c r="U4" s="20">
        <v>13464</v>
      </c>
    </row>
    <row r="5" spans="1:21" x14ac:dyDescent="0.25">
      <c r="A5" s="21" t="s">
        <v>33</v>
      </c>
      <c r="B5" s="5">
        <v>12600</v>
      </c>
      <c r="C5" s="6">
        <v>24329</v>
      </c>
      <c r="D5" s="5">
        <v>6680</v>
      </c>
      <c r="E5" s="5">
        <v>13057</v>
      </c>
      <c r="F5" s="5">
        <v>7720</v>
      </c>
      <c r="G5" s="5">
        <v>16464</v>
      </c>
      <c r="H5" s="5">
        <v>7280</v>
      </c>
      <c r="I5" s="5">
        <v>10884</v>
      </c>
      <c r="J5" s="5"/>
      <c r="K5" s="5">
        <v>15765</v>
      </c>
      <c r="L5" s="5">
        <v>7680</v>
      </c>
      <c r="M5" s="5">
        <v>11678</v>
      </c>
      <c r="N5" s="5">
        <v>6760</v>
      </c>
      <c r="O5" s="5">
        <v>9706</v>
      </c>
      <c r="P5" s="5">
        <v>6840</v>
      </c>
      <c r="Q5" s="5">
        <v>10685</v>
      </c>
      <c r="R5" s="14">
        <v>6800</v>
      </c>
      <c r="S5" s="14">
        <v>10623</v>
      </c>
      <c r="T5" s="20"/>
      <c r="U5" s="20"/>
    </row>
    <row r="6" spans="1:21" x14ac:dyDescent="0.25">
      <c r="A6" s="21" t="s">
        <v>34</v>
      </c>
      <c r="B6" s="5"/>
      <c r="C6" s="6"/>
      <c r="D6" s="5">
        <v>10440</v>
      </c>
      <c r="E6" s="5">
        <v>19127</v>
      </c>
      <c r="F6" s="5">
        <v>9440</v>
      </c>
      <c r="G6" s="5">
        <v>14255</v>
      </c>
      <c r="H6" s="5">
        <v>9760</v>
      </c>
      <c r="I6" s="5">
        <v>16274</v>
      </c>
      <c r="J6" s="5">
        <v>10280</v>
      </c>
      <c r="K6" s="5">
        <v>17766</v>
      </c>
      <c r="L6" s="5">
        <v>14240</v>
      </c>
      <c r="M6" s="5">
        <v>35653</v>
      </c>
      <c r="N6" s="5">
        <v>7360</v>
      </c>
      <c r="O6" s="5">
        <v>7366</v>
      </c>
      <c r="P6" s="5">
        <v>8760</v>
      </c>
      <c r="Q6" s="5">
        <v>13670</v>
      </c>
      <c r="R6" s="14">
        <v>7800</v>
      </c>
      <c r="S6" s="14">
        <v>11602</v>
      </c>
      <c r="T6" s="20">
        <v>7200</v>
      </c>
      <c r="U6" s="20">
        <v>12750</v>
      </c>
    </row>
    <row r="7" spans="1:21" x14ac:dyDescent="0.25">
      <c r="A7" s="21" t="s">
        <v>6</v>
      </c>
      <c r="B7" s="5"/>
      <c r="C7" s="6"/>
      <c r="D7" s="5">
        <v>16120</v>
      </c>
      <c r="E7" s="5">
        <v>27642</v>
      </c>
      <c r="F7" s="5">
        <v>15560</v>
      </c>
      <c r="G7" s="5">
        <v>23795</v>
      </c>
      <c r="H7" s="5">
        <v>14560</v>
      </c>
      <c r="I7" s="5">
        <v>21979</v>
      </c>
      <c r="J7" s="5">
        <v>16320</v>
      </c>
      <c r="K7" s="5">
        <v>30749</v>
      </c>
      <c r="L7" s="5">
        <v>13640</v>
      </c>
      <c r="M7" s="5">
        <v>19986</v>
      </c>
      <c r="N7" s="5"/>
      <c r="O7" s="5"/>
      <c r="P7" s="5">
        <v>17640</v>
      </c>
      <c r="Q7" s="5">
        <v>26489</v>
      </c>
      <c r="R7" s="14">
        <v>7760</v>
      </c>
      <c r="S7" s="14">
        <v>5870</v>
      </c>
      <c r="T7" s="20"/>
      <c r="U7" s="20"/>
    </row>
    <row r="8" spans="1:21" x14ac:dyDescent="0.25">
      <c r="A8" s="21" t="s">
        <v>7</v>
      </c>
      <c r="B8" s="5"/>
      <c r="C8" s="6"/>
      <c r="D8" s="5">
        <v>11120</v>
      </c>
      <c r="E8" s="5">
        <v>53627</v>
      </c>
      <c r="F8" s="5">
        <v>9800</v>
      </c>
      <c r="G8" s="5">
        <v>14350</v>
      </c>
      <c r="H8" s="5">
        <v>8760</v>
      </c>
      <c r="I8" s="5">
        <v>13114</v>
      </c>
      <c r="J8" s="5">
        <v>9760</v>
      </c>
      <c r="K8" s="5">
        <v>19824</v>
      </c>
      <c r="L8" s="5">
        <v>10840</v>
      </c>
      <c r="M8" s="5">
        <v>16103</v>
      </c>
      <c r="N8" s="5">
        <v>9680</v>
      </c>
      <c r="O8" s="5">
        <v>23143</v>
      </c>
      <c r="P8" s="5">
        <v>12280</v>
      </c>
      <c r="Q8" s="5">
        <v>18910</v>
      </c>
      <c r="R8" s="14">
        <v>18480</v>
      </c>
      <c r="S8" s="14">
        <v>61508</v>
      </c>
      <c r="T8" s="20"/>
      <c r="U8" s="20"/>
    </row>
    <row r="9" spans="1:21" x14ac:dyDescent="0.25">
      <c r="A9" s="21" t="s">
        <v>8</v>
      </c>
      <c r="B9" s="5"/>
      <c r="C9" s="6"/>
      <c r="D9" s="5">
        <v>11320</v>
      </c>
      <c r="E9" s="5">
        <v>18352</v>
      </c>
      <c r="F9" s="5">
        <v>9800</v>
      </c>
      <c r="G9" s="5">
        <v>14321</v>
      </c>
      <c r="H9" s="5">
        <v>13000</v>
      </c>
      <c r="I9" s="5">
        <v>32437</v>
      </c>
      <c r="J9" s="5">
        <v>11440</v>
      </c>
      <c r="K9" s="5">
        <v>17179</v>
      </c>
      <c r="L9" s="5"/>
      <c r="M9" s="5"/>
      <c r="N9" s="5">
        <v>11280</v>
      </c>
      <c r="O9" s="5">
        <v>19268</v>
      </c>
      <c r="P9" s="5">
        <v>11320</v>
      </c>
      <c r="Q9" s="5">
        <v>17529</v>
      </c>
      <c r="R9" s="14">
        <v>8880</v>
      </c>
      <c r="S9" s="14">
        <v>12320</v>
      </c>
      <c r="T9" s="20">
        <v>7800</v>
      </c>
      <c r="U9" s="20">
        <v>16194</v>
      </c>
    </row>
    <row r="10" spans="1:21" x14ac:dyDescent="0.25">
      <c r="A10" s="21" t="s">
        <v>9</v>
      </c>
      <c r="B10" s="5"/>
      <c r="C10" s="6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14"/>
      <c r="S10" s="14"/>
      <c r="T10" s="20"/>
      <c r="U10" s="20"/>
    </row>
    <row r="11" spans="1:21" x14ac:dyDescent="0.25">
      <c r="A11" s="21" t="s">
        <v>10</v>
      </c>
      <c r="B11" s="5"/>
      <c r="C11" s="6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14"/>
      <c r="S11" s="14"/>
      <c r="T11" s="20">
        <v>21240</v>
      </c>
      <c r="U11" s="20">
        <v>50544</v>
      </c>
    </row>
    <row r="12" spans="1:21" x14ac:dyDescent="0.25">
      <c r="A12" s="21" t="s">
        <v>11</v>
      </c>
      <c r="B12" s="5"/>
      <c r="C12" s="6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14"/>
      <c r="S12" s="14"/>
      <c r="T12" s="20"/>
      <c r="U12" s="20"/>
    </row>
    <row r="13" spans="1:21" x14ac:dyDescent="0.25">
      <c r="A13" s="21" t="s">
        <v>12</v>
      </c>
      <c r="B13" s="5"/>
      <c r="C13" s="6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14"/>
      <c r="S13" s="14"/>
      <c r="T13" s="20">
        <v>9480</v>
      </c>
      <c r="U13" s="20">
        <v>26378</v>
      </c>
    </row>
    <row r="14" spans="1:21" x14ac:dyDescent="0.25">
      <c r="A14" s="21" t="s">
        <v>13</v>
      </c>
      <c r="B14" s="5"/>
      <c r="C14" s="6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14"/>
      <c r="S14" s="14"/>
      <c r="T14" s="20">
        <v>5680</v>
      </c>
      <c r="U14" s="20">
        <v>18407</v>
      </c>
    </row>
    <row r="15" spans="1:21" x14ac:dyDescent="0.25">
      <c r="A15" s="21" t="s">
        <v>14</v>
      </c>
      <c r="B15" s="7"/>
      <c r="C15" s="8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14"/>
      <c r="S15" s="14"/>
      <c r="T15" s="20">
        <v>4880</v>
      </c>
      <c r="U15" s="20">
        <v>14935</v>
      </c>
    </row>
    <row r="16" spans="1:21" x14ac:dyDescent="0.25">
      <c r="A16" s="1" t="s">
        <v>17</v>
      </c>
      <c r="B16" s="9"/>
      <c r="C16" s="9"/>
      <c r="D16" s="9">
        <f t="shared" ref="D16:K16" si="0">SUM(D4:D15)</f>
        <v>65160</v>
      </c>
      <c r="E16" s="9">
        <f t="shared" si="0"/>
        <v>150298</v>
      </c>
      <c r="F16" s="9">
        <f t="shared" si="0"/>
        <v>62040</v>
      </c>
      <c r="G16" s="9">
        <f t="shared" si="0"/>
        <v>100176</v>
      </c>
      <c r="H16" s="9">
        <f t="shared" si="0"/>
        <v>65400</v>
      </c>
      <c r="I16" s="9">
        <f t="shared" si="0"/>
        <v>120914</v>
      </c>
      <c r="J16" s="9">
        <f t="shared" si="0"/>
        <v>56840</v>
      </c>
      <c r="K16" s="9">
        <f t="shared" si="0"/>
        <v>115412</v>
      </c>
      <c r="L16" s="9">
        <f>SUM(L4:L15)</f>
        <v>55480</v>
      </c>
      <c r="M16" s="9">
        <f>SUM(M4:M15)</f>
        <v>97723</v>
      </c>
      <c r="N16" s="9"/>
      <c r="O16" s="9"/>
      <c r="P16" s="9"/>
      <c r="Q16" s="9"/>
      <c r="R16" s="11">
        <f>SUM(R4:R15)</f>
        <v>57400</v>
      </c>
      <c r="S16" s="11">
        <f>SUM(S4:S15)</f>
        <v>113708</v>
      </c>
      <c r="T16" s="20">
        <f>SUM(T4:T15)</f>
        <v>64240</v>
      </c>
      <c r="U16" s="20">
        <f>SUM(U4:U15)</f>
        <v>152672</v>
      </c>
    </row>
  </sheetData>
  <mergeCells count="10">
    <mergeCell ref="N2:O2"/>
    <mergeCell ref="P2:Q2"/>
    <mergeCell ref="R2:S2"/>
    <mergeCell ref="T2:U2"/>
    <mergeCell ref="B2:C2"/>
    <mergeCell ref="D2:E2"/>
    <mergeCell ref="F2:G2"/>
    <mergeCell ref="H2:I2"/>
    <mergeCell ref="J2:K2"/>
    <mergeCell ref="L2:M2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16"/>
  <sheetViews>
    <sheetView workbookViewId="0">
      <selection activeCell="Y1" sqref="Y1:AE1048576"/>
    </sheetView>
  </sheetViews>
  <sheetFormatPr defaultRowHeight="16.5" x14ac:dyDescent="0.25"/>
  <cols>
    <col min="1" max="1" width="15.5" customWidth="1"/>
    <col min="2" max="2" width="11.25" hidden="1" customWidth="1"/>
    <col min="3" max="3" width="11.625" hidden="1" customWidth="1"/>
    <col min="4" max="4" width="9.5" hidden="1" customWidth="1"/>
    <col min="5" max="5" width="11.625" hidden="1" customWidth="1"/>
    <col min="6" max="6" width="9.5" hidden="1" customWidth="1"/>
    <col min="7" max="7" width="11.625" hidden="1" customWidth="1"/>
    <col min="8" max="8" width="9.25" hidden="1" customWidth="1"/>
    <col min="9" max="9" width="10.625" hidden="1" customWidth="1"/>
    <col min="10" max="10" width="0" hidden="1" customWidth="1"/>
    <col min="11" max="11" width="11.25" hidden="1" customWidth="1"/>
    <col min="12" max="12" width="0" hidden="1" customWidth="1"/>
    <col min="13" max="13" width="12.125" hidden="1" customWidth="1"/>
    <col min="14" max="14" width="0" hidden="1" customWidth="1"/>
    <col min="15" max="15" width="11.75" hidden="1" customWidth="1"/>
    <col min="16" max="16" width="10.125" hidden="1" customWidth="1"/>
    <col min="17" max="17" width="10.25" hidden="1" customWidth="1"/>
    <col min="18" max="18" width="0" hidden="1" customWidth="1"/>
    <col min="19" max="19" width="10.5" hidden="1" customWidth="1"/>
    <col min="20" max="20" width="0" hidden="1" customWidth="1"/>
    <col min="21" max="21" width="9.75" hidden="1" customWidth="1"/>
    <col min="22" max="22" width="0" hidden="1" customWidth="1"/>
    <col min="23" max="23" width="10.5" hidden="1" customWidth="1"/>
    <col min="24" max="24" width="0" hidden="1" customWidth="1"/>
    <col min="25" max="31" width="11.125" hidden="1" customWidth="1"/>
    <col min="33" max="33" width="11" customWidth="1"/>
  </cols>
  <sheetData>
    <row r="1" spans="1:33" ht="25.5" x14ac:dyDescent="0.25">
      <c r="A1" s="34" t="s">
        <v>35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33" x14ac:dyDescent="0.25">
      <c r="A2" s="1" t="s">
        <v>18</v>
      </c>
      <c r="B2" s="30" t="s">
        <v>0</v>
      </c>
      <c r="C2" s="31"/>
      <c r="D2" s="30" t="s">
        <v>1</v>
      </c>
      <c r="E2" s="31"/>
      <c r="F2" s="30" t="s">
        <v>2</v>
      </c>
      <c r="G2" s="31"/>
      <c r="H2" s="30" t="s">
        <v>3</v>
      </c>
      <c r="I2" s="31"/>
      <c r="J2" s="30" t="s">
        <v>4</v>
      </c>
      <c r="K2" s="31"/>
      <c r="L2" s="30" t="s">
        <v>5</v>
      </c>
      <c r="M2" s="31"/>
      <c r="N2" s="24">
        <v>104</v>
      </c>
      <c r="O2" s="25"/>
      <c r="P2" s="24">
        <v>105</v>
      </c>
      <c r="Q2" s="25"/>
      <c r="R2" s="24">
        <v>106</v>
      </c>
      <c r="S2" s="25"/>
      <c r="T2" s="24">
        <v>107</v>
      </c>
      <c r="U2" s="25"/>
      <c r="V2" s="24">
        <v>108</v>
      </c>
      <c r="W2" s="25"/>
      <c r="X2" s="24">
        <v>109</v>
      </c>
      <c r="Y2" s="25"/>
      <c r="Z2" s="24">
        <v>110</v>
      </c>
      <c r="AA2" s="25"/>
      <c r="AB2" s="24">
        <v>111</v>
      </c>
      <c r="AC2" s="25"/>
      <c r="AD2" s="24">
        <v>112</v>
      </c>
      <c r="AE2" s="25"/>
      <c r="AF2" s="24">
        <v>113</v>
      </c>
      <c r="AG2" s="25"/>
    </row>
    <row r="3" spans="1:33" x14ac:dyDescent="0.25">
      <c r="A3" s="1" t="s">
        <v>30</v>
      </c>
      <c r="B3" s="2" t="s">
        <v>15</v>
      </c>
      <c r="C3" s="2" t="s">
        <v>16</v>
      </c>
      <c r="D3" s="2" t="s">
        <v>15</v>
      </c>
      <c r="E3" s="2" t="s">
        <v>16</v>
      </c>
      <c r="F3" s="2" t="s">
        <v>15</v>
      </c>
      <c r="G3" s="2" t="s">
        <v>16</v>
      </c>
      <c r="H3" s="2" t="s">
        <v>15</v>
      </c>
      <c r="I3" s="2" t="s">
        <v>16</v>
      </c>
      <c r="J3" s="2" t="s">
        <v>15</v>
      </c>
      <c r="K3" s="2" t="s">
        <v>16</v>
      </c>
      <c r="L3" s="2" t="s">
        <v>15</v>
      </c>
      <c r="M3" s="2" t="s">
        <v>16</v>
      </c>
      <c r="N3" s="2" t="s">
        <v>15</v>
      </c>
      <c r="O3" s="2" t="s">
        <v>16</v>
      </c>
      <c r="P3" s="2" t="s">
        <v>15</v>
      </c>
      <c r="Q3" s="2" t="s">
        <v>16</v>
      </c>
      <c r="R3" s="2" t="s">
        <v>15</v>
      </c>
      <c r="S3" s="2" t="s">
        <v>16</v>
      </c>
      <c r="T3" s="19" t="s">
        <v>15</v>
      </c>
      <c r="U3" s="19" t="s">
        <v>16</v>
      </c>
      <c r="V3" s="19" t="s">
        <v>15</v>
      </c>
      <c r="W3" s="19" t="s">
        <v>16</v>
      </c>
      <c r="X3" s="19" t="s">
        <v>15</v>
      </c>
      <c r="Y3" s="19" t="s">
        <v>16</v>
      </c>
      <c r="Z3" s="19" t="s">
        <v>15</v>
      </c>
      <c r="AA3" s="19" t="s">
        <v>16</v>
      </c>
      <c r="AB3" s="19" t="s">
        <v>15</v>
      </c>
      <c r="AC3" s="19" t="s">
        <v>16</v>
      </c>
      <c r="AD3" s="19" t="s">
        <v>15</v>
      </c>
      <c r="AE3" s="19" t="s">
        <v>16</v>
      </c>
      <c r="AF3" s="19" t="s">
        <v>15</v>
      </c>
      <c r="AG3" s="19" t="s">
        <v>16</v>
      </c>
    </row>
    <row r="4" spans="1:33" x14ac:dyDescent="0.25">
      <c r="A4" s="21" t="s">
        <v>32</v>
      </c>
      <c r="B4" s="3">
        <v>37120</v>
      </c>
      <c r="C4" s="4">
        <v>108148</v>
      </c>
      <c r="D4" s="3">
        <v>39960</v>
      </c>
      <c r="E4" s="3">
        <v>117267</v>
      </c>
      <c r="F4" s="3">
        <v>40560</v>
      </c>
      <c r="G4" s="3">
        <v>113368</v>
      </c>
      <c r="H4" s="3">
        <v>35000</v>
      </c>
      <c r="I4" s="3">
        <v>103647</v>
      </c>
      <c r="J4" s="3">
        <v>25000</v>
      </c>
      <c r="K4" s="3">
        <v>81577</v>
      </c>
      <c r="L4" s="9">
        <v>34280</v>
      </c>
      <c r="M4" s="9">
        <v>123065</v>
      </c>
      <c r="N4" s="11">
        <v>28400</v>
      </c>
      <c r="O4" s="11">
        <v>108306</v>
      </c>
      <c r="P4" s="14">
        <v>30320</v>
      </c>
      <c r="Q4" s="14">
        <v>105451</v>
      </c>
      <c r="R4" s="11">
        <v>29120</v>
      </c>
      <c r="S4" s="11">
        <v>93284</v>
      </c>
      <c r="T4" s="11">
        <v>28400</v>
      </c>
      <c r="U4" s="11">
        <v>98685</v>
      </c>
      <c r="V4" s="14">
        <v>30640</v>
      </c>
      <c r="W4" s="14">
        <v>99271</v>
      </c>
      <c r="X4" s="14">
        <v>32608</v>
      </c>
      <c r="Y4" s="14">
        <v>103905</v>
      </c>
      <c r="Z4" s="14">
        <v>32944</v>
      </c>
      <c r="AA4" s="14">
        <v>92769</v>
      </c>
      <c r="AB4" s="14">
        <v>32400</v>
      </c>
      <c r="AC4" s="14">
        <v>82966</v>
      </c>
      <c r="AD4" s="14">
        <v>35052</v>
      </c>
      <c r="AE4" s="14">
        <v>88091</v>
      </c>
      <c r="AF4" s="14">
        <v>35716</v>
      </c>
      <c r="AG4" s="14">
        <v>79815</v>
      </c>
    </row>
    <row r="5" spans="1:33" x14ac:dyDescent="0.25">
      <c r="A5" s="21" t="s">
        <v>33</v>
      </c>
      <c r="B5" s="5">
        <v>24360</v>
      </c>
      <c r="C5" s="6">
        <v>86233</v>
      </c>
      <c r="D5" s="5">
        <v>31480</v>
      </c>
      <c r="E5" s="5">
        <v>100125</v>
      </c>
      <c r="F5" s="5">
        <v>31720</v>
      </c>
      <c r="G5" s="5">
        <v>99004</v>
      </c>
      <c r="H5" s="5">
        <v>27720</v>
      </c>
      <c r="I5" s="5">
        <v>79141</v>
      </c>
      <c r="J5" s="5">
        <v>25400</v>
      </c>
      <c r="K5" s="5">
        <v>80792</v>
      </c>
      <c r="L5" s="9">
        <v>28680</v>
      </c>
      <c r="M5" s="9">
        <v>105759</v>
      </c>
      <c r="N5" s="11">
        <v>25600</v>
      </c>
      <c r="O5" s="11">
        <v>99103</v>
      </c>
      <c r="P5" s="14">
        <v>24800</v>
      </c>
      <c r="Q5" s="14">
        <v>88571</v>
      </c>
      <c r="R5" s="11">
        <v>24000</v>
      </c>
      <c r="S5" s="11">
        <v>79808</v>
      </c>
      <c r="T5" s="11">
        <v>27200</v>
      </c>
      <c r="U5" s="11">
        <v>96813</v>
      </c>
      <c r="V5" s="14">
        <v>26800</v>
      </c>
      <c r="W5" s="14">
        <v>89550</v>
      </c>
      <c r="X5" s="14">
        <v>25848</v>
      </c>
      <c r="Y5" s="14">
        <v>83929</v>
      </c>
      <c r="Z5" s="14">
        <v>27440</v>
      </c>
      <c r="AA5" s="14">
        <v>68318</v>
      </c>
      <c r="AB5" s="14">
        <v>27440</v>
      </c>
      <c r="AC5" s="14">
        <v>77236</v>
      </c>
      <c r="AD5" s="14">
        <v>29316</v>
      </c>
      <c r="AE5" s="14">
        <v>60772</v>
      </c>
      <c r="AF5" s="14">
        <v>30252</v>
      </c>
      <c r="AG5" s="14">
        <v>66888</v>
      </c>
    </row>
    <row r="6" spans="1:33" x14ac:dyDescent="0.25">
      <c r="A6" s="21" t="s">
        <v>34</v>
      </c>
      <c r="B6" s="5">
        <v>29520</v>
      </c>
      <c r="C6" s="6">
        <v>93124</v>
      </c>
      <c r="D6" s="5">
        <v>20080</v>
      </c>
      <c r="E6" s="5">
        <v>66128</v>
      </c>
      <c r="F6" s="5">
        <v>21960</v>
      </c>
      <c r="G6" s="5">
        <v>77522</v>
      </c>
      <c r="H6" s="5">
        <v>22520</v>
      </c>
      <c r="I6" s="5">
        <v>82900</v>
      </c>
      <c r="J6" s="5">
        <v>16960</v>
      </c>
      <c r="K6" s="5">
        <v>62947</v>
      </c>
      <c r="L6" s="9">
        <v>26720</v>
      </c>
      <c r="M6" s="9">
        <v>99727</v>
      </c>
      <c r="N6" s="11">
        <v>17200</v>
      </c>
      <c r="O6" s="11">
        <v>73404</v>
      </c>
      <c r="P6" s="14">
        <v>20400</v>
      </c>
      <c r="Q6" s="14">
        <v>77842</v>
      </c>
      <c r="R6" s="11">
        <v>21840</v>
      </c>
      <c r="S6" s="11">
        <v>76865</v>
      </c>
      <c r="T6" s="11">
        <v>20000</v>
      </c>
      <c r="U6" s="11">
        <v>76231</v>
      </c>
      <c r="V6" s="14">
        <v>23920</v>
      </c>
      <c r="W6" s="14">
        <v>81143</v>
      </c>
      <c r="X6" s="14">
        <v>20800</v>
      </c>
      <c r="Y6" s="14">
        <v>71763</v>
      </c>
      <c r="Z6" s="14">
        <v>21732</v>
      </c>
      <c r="AA6" s="14">
        <v>53142</v>
      </c>
      <c r="AB6" s="14">
        <v>21732</v>
      </c>
      <c r="AC6" s="14">
        <v>57573</v>
      </c>
      <c r="AD6" s="14">
        <v>26508</v>
      </c>
      <c r="AE6" s="14">
        <v>60623</v>
      </c>
      <c r="AF6" s="14">
        <v>25832</v>
      </c>
      <c r="AG6" s="14">
        <v>54473</v>
      </c>
    </row>
    <row r="7" spans="1:33" x14ac:dyDescent="0.25">
      <c r="A7" s="21" t="s">
        <v>6</v>
      </c>
      <c r="B7" s="5">
        <v>39920</v>
      </c>
      <c r="C7" s="6">
        <v>117363</v>
      </c>
      <c r="D7" s="5">
        <v>45280</v>
      </c>
      <c r="E7" s="5">
        <v>127671</v>
      </c>
      <c r="F7" s="5">
        <v>41800</v>
      </c>
      <c r="G7" s="5">
        <v>102597</v>
      </c>
      <c r="H7" s="5">
        <v>36040</v>
      </c>
      <c r="I7" s="5">
        <v>94355</v>
      </c>
      <c r="J7" s="5">
        <v>29000</v>
      </c>
      <c r="K7" s="5">
        <v>96165</v>
      </c>
      <c r="L7" s="9">
        <v>35280</v>
      </c>
      <c r="M7" s="9">
        <v>124927</v>
      </c>
      <c r="N7" s="11">
        <v>29760</v>
      </c>
      <c r="O7" s="11">
        <v>111280</v>
      </c>
      <c r="P7" s="14">
        <v>29360</v>
      </c>
      <c r="Q7" s="14">
        <v>102550</v>
      </c>
      <c r="R7" s="11">
        <v>29840</v>
      </c>
      <c r="S7" s="11">
        <v>96591</v>
      </c>
      <c r="T7" s="11">
        <v>32720</v>
      </c>
      <c r="U7" s="11">
        <v>108534</v>
      </c>
      <c r="V7" s="14">
        <v>30880</v>
      </c>
      <c r="W7" s="14">
        <v>97710</v>
      </c>
      <c r="X7" s="14">
        <v>33408</v>
      </c>
      <c r="Y7" s="14">
        <v>106293</v>
      </c>
      <c r="Z7" s="14">
        <v>34476</v>
      </c>
      <c r="AA7" s="14">
        <v>88732</v>
      </c>
      <c r="AB7" s="14">
        <v>34476</v>
      </c>
      <c r="AC7" s="14">
        <v>89596</v>
      </c>
      <c r="AD7" s="14">
        <v>37276</v>
      </c>
      <c r="AE7" s="14">
        <v>82729</v>
      </c>
      <c r="AF7" s="14">
        <v>35240</v>
      </c>
      <c r="AG7" s="14">
        <v>80500</v>
      </c>
    </row>
    <row r="8" spans="1:33" x14ac:dyDescent="0.25">
      <c r="A8" s="21" t="s">
        <v>7</v>
      </c>
      <c r="B8" s="5">
        <v>41160</v>
      </c>
      <c r="C8" s="6">
        <v>118887</v>
      </c>
      <c r="D8" s="5">
        <v>40920</v>
      </c>
      <c r="E8" s="5">
        <v>119454</v>
      </c>
      <c r="F8" s="5">
        <v>36560</v>
      </c>
      <c r="G8" s="5">
        <v>102734</v>
      </c>
      <c r="H8" s="5">
        <v>35760</v>
      </c>
      <c r="I8" s="5">
        <v>105746</v>
      </c>
      <c r="J8" s="5">
        <v>29680</v>
      </c>
      <c r="K8" s="5">
        <v>90038</v>
      </c>
      <c r="L8" s="9">
        <v>37080</v>
      </c>
      <c r="M8" s="9">
        <v>130345</v>
      </c>
      <c r="N8" s="11">
        <v>28960</v>
      </c>
      <c r="O8" s="11">
        <v>103413</v>
      </c>
      <c r="P8" s="14">
        <v>30080</v>
      </c>
      <c r="Q8" s="14">
        <v>96570</v>
      </c>
      <c r="R8" s="11">
        <v>29120</v>
      </c>
      <c r="S8" s="11">
        <v>92446</v>
      </c>
      <c r="T8" s="11">
        <v>32400</v>
      </c>
      <c r="U8" s="11">
        <v>109423</v>
      </c>
      <c r="V8" s="14">
        <v>33600</v>
      </c>
      <c r="W8" s="14">
        <v>106295</v>
      </c>
      <c r="X8" s="14">
        <v>31740</v>
      </c>
      <c r="Y8" s="14">
        <v>100638</v>
      </c>
      <c r="Z8" s="14">
        <v>33136</v>
      </c>
      <c r="AA8" s="14">
        <v>86157</v>
      </c>
      <c r="AB8" s="14">
        <v>38064</v>
      </c>
      <c r="AC8" s="14">
        <v>124990</v>
      </c>
      <c r="AD8" s="14">
        <v>35240</v>
      </c>
      <c r="AE8" s="14">
        <v>79382</v>
      </c>
      <c r="AF8" s="14">
        <v>42260</v>
      </c>
      <c r="AG8" s="14">
        <v>105087</v>
      </c>
    </row>
    <row r="9" spans="1:33" x14ac:dyDescent="0.25">
      <c r="A9" s="21" t="s">
        <v>8</v>
      </c>
      <c r="B9" s="5">
        <v>39600</v>
      </c>
      <c r="C9" s="6">
        <v>132370</v>
      </c>
      <c r="D9" s="5">
        <v>42960</v>
      </c>
      <c r="E9" s="5">
        <v>140712</v>
      </c>
      <c r="F9" s="5">
        <v>44680</v>
      </c>
      <c r="G9" s="5">
        <v>118560</v>
      </c>
      <c r="H9" s="5">
        <v>44840</v>
      </c>
      <c r="I9" s="5">
        <v>122556</v>
      </c>
      <c r="J9" s="5">
        <v>38520</v>
      </c>
      <c r="K9" s="5">
        <v>122234</v>
      </c>
      <c r="L9" s="9">
        <v>41160</v>
      </c>
      <c r="M9" s="9">
        <v>141904</v>
      </c>
      <c r="N9" s="11">
        <v>31920</v>
      </c>
      <c r="O9" s="11">
        <v>109179</v>
      </c>
      <c r="P9" s="14">
        <v>34400</v>
      </c>
      <c r="Q9" s="14">
        <v>107419</v>
      </c>
      <c r="R9" s="11">
        <v>33680</v>
      </c>
      <c r="S9" s="11">
        <v>102741</v>
      </c>
      <c r="T9" s="11">
        <v>45600</v>
      </c>
      <c r="U9" s="11">
        <v>146093</v>
      </c>
      <c r="V9" s="14">
        <v>37680</v>
      </c>
      <c r="W9" s="14">
        <v>110396</v>
      </c>
      <c r="X9" s="14">
        <v>42668</v>
      </c>
      <c r="Y9" s="14">
        <v>128400</v>
      </c>
      <c r="Z9" s="14">
        <v>39660</v>
      </c>
      <c r="AA9" s="14">
        <v>118413</v>
      </c>
      <c r="AB9" s="14">
        <v>35304</v>
      </c>
      <c r="AC9" s="14">
        <v>99607</v>
      </c>
      <c r="AD9" s="14">
        <v>47028</v>
      </c>
      <c r="AE9" s="14">
        <v>146485</v>
      </c>
      <c r="AF9" s="14">
        <v>48664</v>
      </c>
      <c r="AG9" s="14">
        <v>145344</v>
      </c>
    </row>
    <row r="10" spans="1:33" x14ac:dyDescent="0.25">
      <c r="A10" s="21" t="s">
        <v>9</v>
      </c>
      <c r="B10" s="5">
        <v>52480</v>
      </c>
      <c r="C10" s="6">
        <v>186689</v>
      </c>
      <c r="D10" s="5">
        <v>54360</v>
      </c>
      <c r="E10" s="5">
        <v>194900</v>
      </c>
      <c r="F10" s="5">
        <v>51000</v>
      </c>
      <c r="G10" s="5">
        <v>176735</v>
      </c>
      <c r="H10" s="5">
        <v>39920</v>
      </c>
      <c r="I10" s="5">
        <v>156970</v>
      </c>
      <c r="J10" s="5">
        <v>39720</v>
      </c>
      <c r="K10" s="5">
        <v>155245</v>
      </c>
      <c r="L10" s="9">
        <v>40920</v>
      </c>
      <c r="M10" s="9">
        <v>156991</v>
      </c>
      <c r="N10" s="11">
        <v>31360</v>
      </c>
      <c r="O10" s="11">
        <v>123474</v>
      </c>
      <c r="P10" s="14">
        <v>32800</v>
      </c>
      <c r="Q10" s="14">
        <v>116390</v>
      </c>
      <c r="R10" s="11">
        <v>33440</v>
      </c>
      <c r="S10" s="11">
        <v>118315</v>
      </c>
      <c r="T10" s="11">
        <v>37280</v>
      </c>
      <c r="U10" s="11">
        <v>140577</v>
      </c>
      <c r="V10" s="14">
        <v>37200</v>
      </c>
      <c r="W10" s="14">
        <v>129148</v>
      </c>
      <c r="X10" s="14">
        <v>44640</v>
      </c>
      <c r="Y10" s="14">
        <v>152426</v>
      </c>
      <c r="Z10" s="14">
        <v>26656</v>
      </c>
      <c r="AA10" s="14">
        <v>92146</v>
      </c>
      <c r="AB10" s="14">
        <v>33608</v>
      </c>
      <c r="AC10" s="14">
        <v>125412</v>
      </c>
      <c r="AD10" s="14">
        <v>49788</v>
      </c>
      <c r="AE10" s="14">
        <v>172268</v>
      </c>
      <c r="AF10" s="14">
        <v>46212</v>
      </c>
      <c r="AG10" s="14">
        <v>153065</v>
      </c>
    </row>
    <row r="11" spans="1:33" x14ac:dyDescent="0.25">
      <c r="A11" s="21" t="s">
        <v>10</v>
      </c>
      <c r="B11" s="5">
        <v>51200</v>
      </c>
      <c r="C11" s="6">
        <v>180109</v>
      </c>
      <c r="D11" s="5">
        <v>43200</v>
      </c>
      <c r="E11" s="5">
        <v>137567</v>
      </c>
      <c r="F11" s="5">
        <v>25240</v>
      </c>
      <c r="G11" s="5">
        <v>91812</v>
      </c>
      <c r="H11" s="5">
        <v>20040</v>
      </c>
      <c r="I11" s="5">
        <v>84536</v>
      </c>
      <c r="J11" s="5">
        <v>30080</v>
      </c>
      <c r="K11" s="5">
        <v>110081</v>
      </c>
      <c r="L11" s="9">
        <v>30760</v>
      </c>
      <c r="M11" s="9">
        <v>126251</v>
      </c>
      <c r="N11" s="11">
        <v>27600</v>
      </c>
      <c r="O11" s="11">
        <v>112038</v>
      </c>
      <c r="P11" s="14">
        <v>27920</v>
      </c>
      <c r="Q11" s="14">
        <v>103439</v>
      </c>
      <c r="R11" s="11">
        <v>30080</v>
      </c>
      <c r="S11" s="11">
        <v>108536</v>
      </c>
      <c r="T11" s="11">
        <v>33920</v>
      </c>
      <c r="U11" s="11">
        <v>131463</v>
      </c>
      <c r="V11" s="14">
        <v>35440</v>
      </c>
      <c r="W11" s="14">
        <v>125986</v>
      </c>
      <c r="X11" s="14">
        <v>42868</v>
      </c>
      <c r="Y11" s="14">
        <v>141924</v>
      </c>
      <c r="Z11" s="14">
        <v>27104</v>
      </c>
      <c r="AA11" s="14">
        <v>68458</v>
      </c>
      <c r="AB11" s="14">
        <v>32328</v>
      </c>
      <c r="AC11" s="14">
        <v>112293</v>
      </c>
      <c r="AD11" s="14">
        <v>42628</v>
      </c>
      <c r="AE11" s="14">
        <v>136112</v>
      </c>
      <c r="AF11" s="14"/>
      <c r="AG11" s="14"/>
    </row>
    <row r="12" spans="1:33" x14ac:dyDescent="0.25">
      <c r="A12" s="21" t="s">
        <v>11</v>
      </c>
      <c r="B12" s="5">
        <v>31680</v>
      </c>
      <c r="C12" s="6">
        <v>115669</v>
      </c>
      <c r="D12" s="5">
        <v>36200</v>
      </c>
      <c r="E12" s="5">
        <v>128020</v>
      </c>
      <c r="F12" s="5">
        <v>31080</v>
      </c>
      <c r="G12" s="5">
        <v>100216</v>
      </c>
      <c r="H12" s="5">
        <v>24200</v>
      </c>
      <c r="I12" s="5">
        <v>96022</v>
      </c>
      <c r="J12" s="5">
        <v>23400</v>
      </c>
      <c r="K12" s="5">
        <v>104730</v>
      </c>
      <c r="L12" s="9">
        <v>20200</v>
      </c>
      <c r="M12" s="9">
        <v>96293</v>
      </c>
      <c r="N12" s="11">
        <v>20320</v>
      </c>
      <c r="O12" s="11">
        <v>91506</v>
      </c>
      <c r="P12" s="14">
        <v>24080</v>
      </c>
      <c r="Q12" s="14">
        <v>96783</v>
      </c>
      <c r="R12" s="11">
        <v>25680</v>
      </c>
      <c r="S12" s="11">
        <v>98873</v>
      </c>
      <c r="T12" s="11">
        <v>25920</v>
      </c>
      <c r="U12" s="11">
        <v>110622</v>
      </c>
      <c r="V12" s="14">
        <v>26400</v>
      </c>
      <c r="W12" s="14">
        <v>102145</v>
      </c>
      <c r="X12" s="14">
        <v>27616</v>
      </c>
      <c r="Y12" s="14">
        <v>98968</v>
      </c>
      <c r="Z12" s="14">
        <v>27280</v>
      </c>
      <c r="AA12" s="14">
        <v>84263</v>
      </c>
      <c r="AB12" s="14">
        <v>41416</v>
      </c>
      <c r="AC12" s="14">
        <v>143710</v>
      </c>
      <c r="AD12" s="14">
        <v>58064</v>
      </c>
      <c r="AE12" s="14">
        <v>189163</v>
      </c>
      <c r="AF12" s="14"/>
      <c r="AG12" s="14"/>
    </row>
    <row r="13" spans="1:33" x14ac:dyDescent="0.25">
      <c r="A13" s="21" t="s">
        <v>12</v>
      </c>
      <c r="B13" s="5">
        <v>53840</v>
      </c>
      <c r="C13" s="6">
        <v>150930</v>
      </c>
      <c r="D13" s="5">
        <v>46720</v>
      </c>
      <c r="E13" s="5">
        <v>135307</v>
      </c>
      <c r="F13" s="5">
        <v>43880</v>
      </c>
      <c r="G13" s="5">
        <v>149571</v>
      </c>
      <c r="H13" s="5">
        <v>34760</v>
      </c>
      <c r="I13" s="5">
        <v>127184</v>
      </c>
      <c r="J13" s="5">
        <v>42080</v>
      </c>
      <c r="K13" s="5">
        <v>164297</v>
      </c>
      <c r="L13" s="9">
        <v>33200</v>
      </c>
      <c r="M13" s="9">
        <v>129048</v>
      </c>
      <c r="N13" s="11">
        <v>31600</v>
      </c>
      <c r="O13" s="11">
        <v>123676</v>
      </c>
      <c r="P13" s="14">
        <v>32800</v>
      </c>
      <c r="Q13" s="14">
        <v>116507</v>
      </c>
      <c r="R13" s="11">
        <v>38080</v>
      </c>
      <c r="S13" s="11">
        <v>130068</v>
      </c>
      <c r="T13" s="11">
        <v>40320</v>
      </c>
      <c r="U13" s="11">
        <v>148506</v>
      </c>
      <c r="V13" s="14">
        <v>40948</v>
      </c>
      <c r="W13" s="14">
        <v>140057</v>
      </c>
      <c r="X13" s="14">
        <v>49348</v>
      </c>
      <c r="Y13" s="14">
        <v>166181</v>
      </c>
      <c r="Z13" s="14">
        <v>49348</v>
      </c>
      <c r="AA13" s="14">
        <v>179917</v>
      </c>
      <c r="AB13" s="14">
        <v>51736</v>
      </c>
      <c r="AC13" s="14">
        <v>173832</v>
      </c>
      <c r="AD13" s="14">
        <v>51736</v>
      </c>
      <c r="AE13" s="14">
        <v>189163</v>
      </c>
      <c r="AF13" s="14"/>
      <c r="AG13" s="14"/>
    </row>
    <row r="14" spans="1:33" x14ac:dyDescent="0.25">
      <c r="A14" s="21" t="s">
        <v>13</v>
      </c>
      <c r="B14" s="5">
        <v>43040</v>
      </c>
      <c r="C14" s="6">
        <v>115054</v>
      </c>
      <c r="D14" s="5">
        <v>43240</v>
      </c>
      <c r="E14" s="5">
        <v>125682</v>
      </c>
      <c r="F14" s="5">
        <v>39240</v>
      </c>
      <c r="G14" s="5">
        <v>124819</v>
      </c>
      <c r="H14" s="5">
        <v>34360</v>
      </c>
      <c r="I14" s="5">
        <v>101353</v>
      </c>
      <c r="J14" s="5">
        <v>42440</v>
      </c>
      <c r="K14" s="5">
        <v>155763</v>
      </c>
      <c r="L14" s="9">
        <v>32800</v>
      </c>
      <c r="M14" s="9">
        <v>120502</v>
      </c>
      <c r="N14" s="11">
        <v>34160</v>
      </c>
      <c r="O14" s="11">
        <v>114382</v>
      </c>
      <c r="P14" s="14">
        <v>32880</v>
      </c>
      <c r="Q14" s="14">
        <v>100780</v>
      </c>
      <c r="R14" s="11">
        <v>33680</v>
      </c>
      <c r="S14" s="11">
        <v>108779</v>
      </c>
      <c r="T14" s="11">
        <v>34000</v>
      </c>
      <c r="U14" s="11">
        <v>114449</v>
      </c>
      <c r="V14" s="14">
        <v>37856</v>
      </c>
      <c r="W14" s="14">
        <v>117254</v>
      </c>
      <c r="X14" s="14">
        <v>36568</v>
      </c>
      <c r="Y14" s="14">
        <v>111859</v>
      </c>
      <c r="Z14" s="14">
        <v>36568</v>
      </c>
      <c r="AA14" s="14">
        <v>127889</v>
      </c>
      <c r="AB14" s="14">
        <v>41348</v>
      </c>
      <c r="AC14" s="14">
        <v>126333</v>
      </c>
      <c r="AD14" s="14">
        <v>45384</v>
      </c>
      <c r="AE14" s="14">
        <v>136599</v>
      </c>
      <c r="AF14" s="14"/>
      <c r="AG14" s="14"/>
    </row>
    <row r="15" spans="1:33" x14ac:dyDescent="0.25">
      <c r="A15" s="21" t="s">
        <v>14</v>
      </c>
      <c r="B15" s="7">
        <v>35000</v>
      </c>
      <c r="C15" s="8">
        <v>100003</v>
      </c>
      <c r="D15" s="7">
        <v>36160</v>
      </c>
      <c r="E15" s="7">
        <v>106083</v>
      </c>
      <c r="F15" s="7">
        <v>39320</v>
      </c>
      <c r="G15" s="7">
        <v>115318</v>
      </c>
      <c r="H15" s="7">
        <v>28440</v>
      </c>
      <c r="I15" s="7">
        <v>88944</v>
      </c>
      <c r="J15" s="7">
        <v>36800</v>
      </c>
      <c r="K15" s="7">
        <v>131494</v>
      </c>
      <c r="L15" s="9">
        <v>30560</v>
      </c>
      <c r="M15" s="9">
        <v>112989</v>
      </c>
      <c r="N15" s="11">
        <v>31920</v>
      </c>
      <c r="O15" s="11">
        <v>108571</v>
      </c>
      <c r="P15" s="14">
        <v>30160</v>
      </c>
      <c r="Q15" s="14">
        <v>96166</v>
      </c>
      <c r="R15" s="11">
        <v>31440</v>
      </c>
      <c r="S15" s="11">
        <v>106838</v>
      </c>
      <c r="T15" s="11">
        <v>31280</v>
      </c>
      <c r="U15" s="11">
        <v>107975</v>
      </c>
      <c r="V15" s="14">
        <v>32584</v>
      </c>
      <c r="W15" s="14">
        <v>104053</v>
      </c>
      <c r="X15" s="14">
        <v>34276</v>
      </c>
      <c r="Y15" s="14">
        <v>89938</v>
      </c>
      <c r="Z15" s="14">
        <v>33964</v>
      </c>
      <c r="AA15" s="14">
        <v>88006</v>
      </c>
      <c r="AB15" s="14">
        <v>39448</v>
      </c>
      <c r="AC15" s="14">
        <v>107516</v>
      </c>
      <c r="AD15" s="14">
        <v>39468</v>
      </c>
      <c r="AE15" s="14">
        <v>95502</v>
      </c>
      <c r="AF15" s="14"/>
      <c r="AG15" s="14"/>
    </row>
    <row r="16" spans="1:33" x14ac:dyDescent="0.25">
      <c r="A16" s="1" t="s">
        <v>17</v>
      </c>
      <c r="B16" s="9">
        <f t="shared" ref="B16:G16" si="0">SUM(B4:B15)</f>
        <v>478920</v>
      </c>
      <c r="C16" s="9">
        <f t="shared" si="0"/>
        <v>1504579</v>
      </c>
      <c r="D16" s="9">
        <f t="shared" si="0"/>
        <v>480560</v>
      </c>
      <c r="E16" s="9">
        <f t="shared" si="0"/>
        <v>1498916</v>
      </c>
      <c r="F16" s="9">
        <f t="shared" si="0"/>
        <v>447040</v>
      </c>
      <c r="G16" s="9">
        <f t="shared" si="0"/>
        <v>1372256</v>
      </c>
      <c r="H16" s="9">
        <f t="shared" ref="H16:M16" si="1">SUM(H4:H15)</f>
        <v>383600</v>
      </c>
      <c r="I16" s="9">
        <f t="shared" si="1"/>
        <v>1243354</v>
      </c>
      <c r="J16" s="9">
        <f t="shared" si="1"/>
        <v>379080</v>
      </c>
      <c r="K16" s="9">
        <f t="shared" si="1"/>
        <v>1355363</v>
      </c>
      <c r="L16" s="9">
        <f t="shared" si="1"/>
        <v>391640</v>
      </c>
      <c r="M16" s="9">
        <f t="shared" si="1"/>
        <v>1467801</v>
      </c>
      <c r="N16" s="11">
        <f t="shared" ref="N16:S16" si="2">SUM(N4:N15)</f>
        <v>338800</v>
      </c>
      <c r="O16" s="11">
        <f t="shared" si="2"/>
        <v>1278332</v>
      </c>
      <c r="P16" s="14">
        <f t="shared" si="2"/>
        <v>350000</v>
      </c>
      <c r="Q16" s="14">
        <f t="shared" si="2"/>
        <v>1208468</v>
      </c>
      <c r="R16" s="11">
        <f t="shared" si="2"/>
        <v>360000</v>
      </c>
      <c r="S16" s="11">
        <f t="shared" si="2"/>
        <v>1213144</v>
      </c>
      <c r="T16" s="11">
        <f t="shared" ref="T16:Y16" si="3">SUM(T4:T15)</f>
        <v>389040</v>
      </c>
      <c r="U16" s="11">
        <f t="shared" si="3"/>
        <v>1389371</v>
      </c>
      <c r="V16" s="14">
        <f t="shared" si="3"/>
        <v>393948</v>
      </c>
      <c r="W16" s="14">
        <f t="shared" si="3"/>
        <v>1303008</v>
      </c>
      <c r="X16" s="14">
        <f t="shared" si="3"/>
        <v>422388</v>
      </c>
      <c r="Y16" s="14">
        <f t="shared" si="3"/>
        <v>1356224</v>
      </c>
      <c r="Z16" s="14">
        <f t="shared" ref="Z16:AE16" si="4">SUM(Z4:Z15)</f>
        <v>390308</v>
      </c>
      <c r="AA16" s="14">
        <f t="shared" si="4"/>
        <v>1148210</v>
      </c>
      <c r="AB16" s="14">
        <f t="shared" si="4"/>
        <v>429300</v>
      </c>
      <c r="AC16" s="14">
        <f t="shared" si="4"/>
        <v>1321064</v>
      </c>
      <c r="AD16" s="14">
        <f t="shared" si="4"/>
        <v>497488</v>
      </c>
      <c r="AE16" s="14">
        <f t="shared" si="4"/>
        <v>1436889</v>
      </c>
      <c r="AF16" s="14"/>
      <c r="AG16" s="14"/>
    </row>
  </sheetData>
  <mergeCells count="17">
    <mergeCell ref="AF2:AG2"/>
    <mergeCell ref="AD2:AE2"/>
    <mergeCell ref="AB2:AC2"/>
    <mergeCell ref="Z2:AA2"/>
    <mergeCell ref="X2:Y2"/>
    <mergeCell ref="V2:W2"/>
    <mergeCell ref="A1:M1"/>
    <mergeCell ref="B2:C2"/>
    <mergeCell ref="D2:E2"/>
    <mergeCell ref="F2:G2"/>
    <mergeCell ref="H2:I2"/>
    <mergeCell ref="J2:K2"/>
    <mergeCell ref="T2:U2"/>
    <mergeCell ref="R2:S2"/>
    <mergeCell ref="P2:Q2"/>
    <mergeCell ref="N2:O2"/>
    <mergeCell ref="L2:M2"/>
  </mergeCells>
  <phoneticPr fontId="1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5"/>
  <sheetViews>
    <sheetView tabSelected="1" workbookViewId="0">
      <selection activeCell="AC25" sqref="AC25"/>
    </sheetView>
  </sheetViews>
  <sheetFormatPr defaultRowHeight="16.5" x14ac:dyDescent="0.25"/>
  <cols>
    <col min="1" max="1" width="16.75" customWidth="1"/>
    <col min="2" max="2" width="0" hidden="1" customWidth="1"/>
    <col min="3" max="3" width="9" hidden="1" customWidth="1"/>
    <col min="4" max="4" width="0" hidden="1" customWidth="1"/>
    <col min="5" max="5" width="9" hidden="1" customWidth="1"/>
    <col min="6" max="12" width="0" hidden="1" customWidth="1"/>
    <col min="13" max="13" width="10.75" hidden="1" customWidth="1"/>
    <col min="14" max="21" width="0" hidden="1" customWidth="1"/>
  </cols>
  <sheetData>
    <row r="1" spans="1:23" x14ac:dyDescent="0.25">
      <c r="A1" s="1" t="s">
        <v>18</v>
      </c>
      <c r="B1" s="30" t="s">
        <v>20</v>
      </c>
      <c r="C1" s="31"/>
      <c r="D1" s="30" t="s">
        <v>21</v>
      </c>
      <c r="E1" s="31"/>
      <c r="F1" s="30" t="s">
        <v>22</v>
      </c>
      <c r="G1" s="31"/>
      <c r="H1" s="30" t="s">
        <v>23</v>
      </c>
      <c r="I1" s="31"/>
      <c r="J1" s="30" t="s">
        <v>24</v>
      </c>
      <c r="K1" s="31"/>
      <c r="L1" s="30" t="s">
        <v>25</v>
      </c>
      <c r="M1" s="31"/>
      <c r="N1" s="30" t="s">
        <v>26</v>
      </c>
      <c r="O1" s="31"/>
      <c r="P1" s="30" t="s">
        <v>27</v>
      </c>
      <c r="Q1" s="31"/>
      <c r="R1" s="30" t="s">
        <v>28</v>
      </c>
      <c r="S1" s="31"/>
      <c r="T1" s="32" t="s">
        <v>29</v>
      </c>
      <c r="U1" s="33"/>
      <c r="V1" s="24">
        <v>113</v>
      </c>
      <c r="W1" s="25"/>
    </row>
    <row r="2" spans="1:23" x14ac:dyDescent="0.25">
      <c r="A2" s="10" t="s">
        <v>31</v>
      </c>
      <c r="B2" s="2" t="s">
        <v>15</v>
      </c>
      <c r="C2" s="2" t="s">
        <v>16</v>
      </c>
      <c r="D2" s="2" t="s">
        <v>15</v>
      </c>
      <c r="E2" s="2" t="s">
        <v>16</v>
      </c>
      <c r="F2" s="2" t="s">
        <v>15</v>
      </c>
      <c r="G2" s="2" t="s">
        <v>16</v>
      </c>
      <c r="H2" s="2" t="s">
        <v>15</v>
      </c>
      <c r="I2" s="2" t="s">
        <v>16</v>
      </c>
      <c r="J2" s="2" t="s">
        <v>15</v>
      </c>
      <c r="K2" s="2" t="s">
        <v>16</v>
      </c>
      <c r="L2" s="2" t="s">
        <v>15</v>
      </c>
      <c r="M2" s="2" t="s">
        <v>16</v>
      </c>
      <c r="N2" s="2" t="s">
        <v>15</v>
      </c>
      <c r="O2" s="2" t="s">
        <v>16</v>
      </c>
      <c r="P2" s="2" t="s">
        <v>15</v>
      </c>
      <c r="Q2" s="2" t="s">
        <v>16</v>
      </c>
      <c r="R2" s="2" t="s">
        <v>15</v>
      </c>
      <c r="S2" s="2" t="s">
        <v>16</v>
      </c>
      <c r="T2" s="2" t="s">
        <v>15</v>
      </c>
      <c r="U2" s="2" t="s">
        <v>16</v>
      </c>
      <c r="V2" s="2" t="s">
        <v>15</v>
      </c>
      <c r="W2" s="2" t="s">
        <v>16</v>
      </c>
    </row>
    <row r="3" spans="1:23" x14ac:dyDescent="0.25">
      <c r="A3" s="21" t="s">
        <v>32</v>
      </c>
      <c r="B3" s="3">
        <v>3920</v>
      </c>
      <c r="C3" s="4">
        <v>7571</v>
      </c>
      <c r="D3" s="3">
        <v>9480</v>
      </c>
      <c r="E3" s="3">
        <v>18493</v>
      </c>
      <c r="F3" s="3">
        <v>9720</v>
      </c>
      <c r="G3" s="3">
        <v>16991</v>
      </c>
      <c r="H3" s="3">
        <v>12040</v>
      </c>
      <c r="I3" s="3">
        <v>26226</v>
      </c>
      <c r="J3" s="3">
        <v>9040</v>
      </c>
      <c r="K3" s="3">
        <v>14129</v>
      </c>
      <c r="L3" s="3">
        <v>9080</v>
      </c>
      <c r="M3" s="3">
        <v>14303</v>
      </c>
      <c r="N3" s="3">
        <v>7920</v>
      </c>
      <c r="O3" s="3">
        <v>12195</v>
      </c>
      <c r="P3" s="3">
        <v>10880</v>
      </c>
      <c r="Q3" s="3">
        <v>16722</v>
      </c>
      <c r="R3" s="14">
        <v>7680</v>
      </c>
      <c r="S3" s="14">
        <v>11785</v>
      </c>
      <c r="T3" s="20">
        <v>7960</v>
      </c>
      <c r="U3" s="20">
        <v>13464</v>
      </c>
      <c r="V3" s="14">
        <v>9040</v>
      </c>
      <c r="W3" s="14">
        <v>13352</v>
      </c>
    </row>
    <row r="4" spans="1:23" x14ac:dyDescent="0.25">
      <c r="A4" s="21" t="s">
        <v>33</v>
      </c>
      <c r="B4" s="5">
        <v>12600</v>
      </c>
      <c r="C4" s="6">
        <v>24329</v>
      </c>
      <c r="D4" s="5">
        <v>6680</v>
      </c>
      <c r="E4" s="5">
        <v>13057</v>
      </c>
      <c r="F4" s="5">
        <v>7720</v>
      </c>
      <c r="G4" s="5">
        <v>16464</v>
      </c>
      <c r="H4" s="5">
        <v>7280</v>
      </c>
      <c r="I4" s="5">
        <v>10884</v>
      </c>
      <c r="J4" s="5"/>
      <c r="K4" s="5">
        <v>15765</v>
      </c>
      <c r="L4" s="5">
        <v>7680</v>
      </c>
      <c r="M4" s="5">
        <v>11678</v>
      </c>
      <c r="N4" s="5">
        <v>6760</v>
      </c>
      <c r="O4" s="5">
        <v>9706</v>
      </c>
      <c r="P4" s="5">
        <v>6840</v>
      </c>
      <c r="Q4" s="5">
        <v>10685</v>
      </c>
      <c r="R4" s="14">
        <v>6800</v>
      </c>
      <c r="S4" s="14">
        <v>10623</v>
      </c>
      <c r="T4" s="20"/>
      <c r="U4" s="20"/>
      <c r="V4" s="14">
        <v>7360</v>
      </c>
      <c r="W4" s="14">
        <v>12418</v>
      </c>
    </row>
    <row r="5" spans="1:23" x14ac:dyDescent="0.25">
      <c r="A5" s="21" t="s">
        <v>34</v>
      </c>
      <c r="B5" s="5"/>
      <c r="C5" s="6"/>
      <c r="D5" s="5">
        <v>10440</v>
      </c>
      <c r="E5" s="5">
        <v>19127</v>
      </c>
      <c r="F5" s="5">
        <v>9440</v>
      </c>
      <c r="G5" s="5">
        <v>14255</v>
      </c>
      <c r="H5" s="5">
        <v>9760</v>
      </c>
      <c r="I5" s="5">
        <v>16274</v>
      </c>
      <c r="J5" s="5">
        <v>10280</v>
      </c>
      <c r="K5" s="5">
        <v>17766</v>
      </c>
      <c r="L5" s="5">
        <v>14240</v>
      </c>
      <c r="M5" s="5">
        <v>35653</v>
      </c>
      <c r="N5" s="5">
        <v>7360</v>
      </c>
      <c r="O5" s="5">
        <v>7366</v>
      </c>
      <c r="P5" s="5">
        <v>8760</v>
      </c>
      <c r="Q5" s="5">
        <v>13670</v>
      </c>
      <c r="R5" s="14">
        <v>7800</v>
      </c>
      <c r="S5" s="14">
        <v>11602</v>
      </c>
      <c r="T5" s="20">
        <v>7200</v>
      </c>
      <c r="U5" s="20">
        <v>12750</v>
      </c>
      <c r="V5" s="14">
        <v>10920</v>
      </c>
      <c r="W5" s="14">
        <v>26786</v>
      </c>
    </row>
    <row r="6" spans="1:23" x14ac:dyDescent="0.25">
      <c r="A6" s="21" t="s">
        <v>6</v>
      </c>
      <c r="B6" s="5"/>
      <c r="C6" s="6"/>
      <c r="D6" s="5">
        <v>16120</v>
      </c>
      <c r="E6" s="5">
        <v>27642</v>
      </c>
      <c r="F6" s="5">
        <v>15560</v>
      </c>
      <c r="G6" s="5">
        <v>23795</v>
      </c>
      <c r="H6" s="5">
        <v>14560</v>
      </c>
      <c r="I6" s="5">
        <v>21979</v>
      </c>
      <c r="J6" s="5">
        <v>16320</v>
      </c>
      <c r="K6" s="5">
        <v>30749</v>
      </c>
      <c r="L6" s="5">
        <v>13640</v>
      </c>
      <c r="M6" s="5">
        <v>19986</v>
      </c>
      <c r="N6" s="5"/>
      <c r="O6" s="5"/>
      <c r="P6" s="5">
        <v>17640</v>
      </c>
      <c r="Q6" s="5">
        <v>26489</v>
      </c>
      <c r="R6" s="14">
        <v>7760</v>
      </c>
      <c r="S6" s="14">
        <v>5870</v>
      </c>
      <c r="T6" s="20"/>
      <c r="U6" s="20"/>
      <c r="V6" s="14"/>
      <c r="W6" s="14"/>
    </row>
    <row r="7" spans="1:23" x14ac:dyDescent="0.25">
      <c r="A7" s="21" t="s">
        <v>7</v>
      </c>
      <c r="B7" s="5"/>
      <c r="C7" s="6"/>
      <c r="D7" s="5">
        <v>11120</v>
      </c>
      <c r="E7" s="5">
        <v>53627</v>
      </c>
      <c r="F7" s="5">
        <v>9800</v>
      </c>
      <c r="G7" s="5">
        <v>14350</v>
      </c>
      <c r="H7" s="5">
        <v>8760</v>
      </c>
      <c r="I7" s="5">
        <v>13114</v>
      </c>
      <c r="J7" s="5">
        <v>9760</v>
      </c>
      <c r="K7" s="5">
        <v>19824</v>
      </c>
      <c r="L7" s="5">
        <v>10840</v>
      </c>
      <c r="M7" s="5">
        <v>16103</v>
      </c>
      <c r="N7" s="5">
        <v>9680</v>
      </c>
      <c r="O7" s="5">
        <v>23143</v>
      </c>
      <c r="P7" s="5">
        <v>12280</v>
      </c>
      <c r="Q7" s="5">
        <v>18910</v>
      </c>
      <c r="R7" s="14">
        <v>18480</v>
      </c>
      <c r="S7" s="14">
        <v>61508</v>
      </c>
      <c r="T7" s="20">
        <v>8480</v>
      </c>
      <c r="U7" s="20">
        <v>16194</v>
      </c>
      <c r="V7" s="14"/>
      <c r="W7" s="14"/>
    </row>
    <row r="8" spans="1:23" x14ac:dyDescent="0.25">
      <c r="A8" s="21" t="s">
        <v>8</v>
      </c>
      <c r="B8" s="5"/>
      <c r="C8" s="6"/>
      <c r="D8" s="5">
        <v>11320</v>
      </c>
      <c r="E8" s="5">
        <v>18352</v>
      </c>
      <c r="F8" s="5">
        <v>9800</v>
      </c>
      <c r="G8" s="5">
        <v>14321</v>
      </c>
      <c r="H8" s="5">
        <v>13000</v>
      </c>
      <c r="I8" s="5">
        <v>32437</v>
      </c>
      <c r="J8" s="5">
        <v>11440</v>
      </c>
      <c r="K8" s="5">
        <v>17179</v>
      </c>
      <c r="L8" s="5"/>
      <c r="M8" s="5"/>
      <c r="N8" s="5">
        <v>11280</v>
      </c>
      <c r="O8" s="5">
        <v>19268</v>
      </c>
      <c r="P8" s="5">
        <v>11320</v>
      </c>
      <c r="Q8" s="5">
        <v>17529</v>
      </c>
      <c r="R8" s="14">
        <v>8880</v>
      </c>
      <c r="S8" s="14">
        <v>12320</v>
      </c>
      <c r="T8" s="20"/>
      <c r="U8" s="20"/>
      <c r="V8" s="14"/>
      <c r="W8" s="14"/>
    </row>
    <row r="9" spans="1:23" x14ac:dyDescent="0.25">
      <c r="A9" s="21" t="s">
        <v>9</v>
      </c>
      <c r="B9" s="5"/>
      <c r="C9" s="6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14"/>
      <c r="S9" s="14"/>
      <c r="T9" s="20">
        <v>21240</v>
      </c>
      <c r="U9" s="20">
        <v>50544</v>
      </c>
      <c r="V9" s="14"/>
      <c r="W9" s="14"/>
    </row>
    <row r="10" spans="1:23" x14ac:dyDescent="0.25">
      <c r="A10" s="21" t="s">
        <v>10</v>
      </c>
      <c r="B10" s="5"/>
      <c r="C10" s="6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14"/>
      <c r="S10" s="14"/>
      <c r="T10" s="20"/>
      <c r="U10" s="20"/>
      <c r="V10" s="14"/>
      <c r="W10" s="14"/>
    </row>
    <row r="11" spans="1:23" x14ac:dyDescent="0.25">
      <c r="A11" s="21" t="s">
        <v>11</v>
      </c>
      <c r="B11" s="5"/>
      <c r="C11" s="6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14"/>
      <c r="S11" s="14"/>
      <c r="T11" s="20">
        <v>9480</v>
      </c>
      <c r="U11" s="20">
        <v>26378</v>
      </c>
      <c r="V11" s="14"/>
      <c r="W11" s="14"/>
    </row>
    <row r="12" spans="1:23" x14ac:dyDescent="0.25">
      <c r="A12" s="21" t="s">
        <v>12</v>
      </c>
      <c r="B12" s="5"/>
      <c r="C12" s="6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14"/>
      <c r="S12" s="14"/>
      <c r="T12" s="20"/>
      <c r="U12" s="20"/>
      <c r="V12" s="14"/>
      <c r="W12" s="14"/>
    </row>
    <row r="13" spans="1:23" x14ac:dyDescent="0.25">
      <c r="A13" s="21" t="s">
        <v>13</v>
      </c>
      <c r="B13" s="5"/>
      <c r="C13" s="6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14"/>
      <c r="S13" s="14"/>
      <c r="T13" s="20"/>
      <c r="U13" s="20"/>
      <c r="V13" s="14"/>
      <c r="W13" s="14"/>
    </row>
    <row r="14" spans="1:23" x14ac:dyDescent="0.25">
      <c r="A14" s="21" t="s">
        <v>14</v>
      </c>
      <c r="B14" s="7"/>
      <c r="C14" s="8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14"/>
      <c r="S14" s="14"/>
      <c r="T14" s="20"/>
      <c r="U14" s="20"/>
      <c r="V14" s="14"/>
      <c r="W14" s="14"/>
    </row>
    <row r="15" spans="1:23" x14ac:dyDescent="0.25">
      <c r="A15" s="1" t="s">
        <v>17</v>
      </c>
      <c r="B15" s="9"/>
      <c r="C15" s="9"/>
      <c r="D15" s="9">
        <f t="shared" ref="D15:K15" si="0">SUM(D3:D14)</f>
        <v>65160</v>
      </c>
      <c r="E15" s="9">
        <f t="shared" si="0"/>
        <v>150298</v>
      </c>
      <c r="F15" s="9">
        <f t="shared" si="0"/>
        <v>62040</v>
      </c>
      <c r="G15" s="9">
        <f t="shared" si="0"/>
        <v>100176</v>
      </c>
      <c r="H15" s="9">
        <f t="shared" si="0"/>
        <v>65400</v>
      </c>
      <c r="I15" s="9">
        <f t="shared" si="0"/>
        <v>120914</v>
      </c>
      <c r="J15" s="9">
        <f t="shared" si="0"/>
        <v>56840</v>
      </c>
      <c r="K15" s="9">
        <f t="shared" si="0"/>
        <v>115412</v>
      </c>
      <c r="L15" s="9">
        <f>SUM(L3:L14)</f>
        <v>55480</v>
      </c>
      <c r="M15" s="9">
        <f>SUM(M3:M14)</f>
        <v>97723</v>
      </c>
      <c r="N15" s="9"/>
      <c r="O15" s="9"/>
      <c r="P15" s="9"/>
      <c r="Q15" s="9"/>
      <c r="R15" s="11">
        <f>SUM(R3:R14)</f>
        <v>57400</v>
      </c>
      <c r="S15" s="11">
        <f>SUM(S3:S14)</f>
        <v>113708</v>
      </c>
      <c r="T15" s="20"/>
      <c r="U15" s="20"/>
      <c r="V15" s="14"/>
      <c r="W15" s="14"/>
    </row>
  </sheetData>
  <mergeCells count="11">
    <mergeCell ref="V1:W1"/>
    <mergeCell ref="T1:U1"/>
    <mergeCell ref="R1:S1"/>
    <mergeCell ref="P1:Q1"/>
    <mergeCell ref="N1:O1"/>
    <mergeCell ref="L1:M1"/>
    <mergeCell ref="B1:C1"/>
    <mergeCell ref="D1:E1"/>
    <mergeCell ref="F1:G1"/>
    <mergeCell ref="H1:I1"/>
    <mergeCell ref="J1:K1"/>
  </mergeCells>
  <phoneticPr fontId="1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文件" ma:contentTypeID="0x010100B9A47CA39886D34D8927004F9A79F446" ma:contentTypeVersion="0" ma:contentTypeDescription="建立新的文件。" ma:contentTypeScope="" ma:versionID="e64d33c9910dcf835f6be40287de68df">
  <xsd:schema xmlns:xsd="http://www.w3.org/2001/XMLSchema" xmlns:p="http://schemas.microsoft.com/office/2006/metadata/properties" targetNamespace="http://schemas.microsoft.com/office/2006/metadata/properties" ma:root="true" ma:fieldsID="b8ca951d90cafeb83d4a03d140f1bad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內容類型" ma:readOnly="true"/>
        <xsd:element ref="dc:title" minOccurs="0" maxOccurs="1" ma:index="4" ma:displayName="標題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9F1A898A-CFAE-4392-B2A4-936CED71D9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592550-D970-483A-A761-66B9C2715174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5A1CE1A6-20A5-48BE-93B8-93A12628BF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水費紀錄</vt:lpstr>
      <vt:lpstr>黎明堂電費</vt:lpstr>
      <vt:lpstr>電費紀錄</vt:lpstr>
      <vt:lpstr>黎明堂電費-</vt:lpstr>
    </vt:vector>
  </TitlesOfParts>
  <Company>test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s001</dc:creator>
  <cp:lastModifiedBy>名秀 胡</cp:lastModifiedBy>
  <cp:lastPrinted>2023-04-12T03:21:45Z</cp:lastPrinted>
  <dcterms:created xsi:type="dcterms:W3CDTF">2012-04-20T00:15:50Z</dcterms:created>
  <dcterms:modified xsi:type="dcterms:W3CDTF">2024-07-17T06:18:42Z</dcterms:modified>
</cp:coreProperties>
</file>